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anerannavv-my.sharepoint.com/personal/gerli_umal_laanerannavald_ee/Documents/Töölaud/Dokumendid/3. Projektid/2. Kaasav haridus/"/>
    </mc:Choice>
  </mc:AlternateContent>
  <xr:revisionPtr revIDLastSave="27" documentId="8_{BF74B10A-366D-4448-A724-339602D0D9EB}" xr6:coauthVersionLast="47" xr6:coauthVersionMax="47" xr10:uidLastSave="{8E2E34C3-F42D-4EEA-8F51-3A52E6B2FD0D}"/>
  <bookViews>
    <workbookView xWindow="-110" yWindow="-110" windowWidth="19420" windowHeight="11500" xr2:uid="{F88D4092-8269-42BD-B8D8-C412F9F6A8D9}"/>
  </bookViews>
  <sheets>
    <sheet name="Leh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46" i="1"/>
  <c r="D54" i="1"/>
  <c r="D63" i="1"/>
  <c r="D67" i="1"/>
  <c r="D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Pille-Triin Pääsukene</author>
    <author>Kristel Meesak-Seesmaa</author>
  </authors>
  <commentList>
    <comment ref="B4" authorId="0" shapeId="0" xr:uid="{EC2E80FD-C6CE-43F0-BB04-8AFAB3CD3DA1}">
      <text>
        <r>
          <rPr>
            <sz val="9"/>
            <color indexed="81"/>
            <rFont val="Segoe UI"/>
            <family val="2"/>
            <charset val="186"/>
          </rPr>
          <t>õppe- ja abivahendid;
sisustus ja seadmed; 
ehitustööd. Kajastage erinevad tegevused eri ridadel.</t>
        </r>
      </text>
    </comment>
    <comment ref="C4" authorId="1" shapeId="0" xr:uid="{A4C4AE0C-3457-4CE0-91F7-732ABE017B7F}">
      <text>
        <r>
          <rPr>
            <sz val="9"/>
            <color indexed="81"/>
            <rFont val="Tahoma"/>
            <family val="2"/>
            <charset val="186"/>
          </rPr>
          <t xml:space="preserve">Mida, kui palju planeeritakse soetada, kui suure hulga HEV õpilaste vajaduste katmiseks, et õpilane saaks osaleda elukohajärgses koolis. </t>
        </r>
      </text>
    </comment>
    <comment ref="E4" authorId="0" shapeId="0" xr:uid="{B519D06B-D444-439E-A7CB-19E921D1B9FF}">
      <text>
        <r>
          <rPr>
            <sz val="9"/>
            <color indexed="81"/>
            <rFont val="Segoe UI"/>
            <family val="2"/>
            <charset val="186"/>
          </rPr>
          <t xml:space="preserve">Link kodulehele;
hinnapakkumus, selgitus
</t>
        </r>
      </text>
    </comment>
    <comment ref="F4" authorId="0" shapeId="0" xr:uid="{D8CE6D0C-8263-40CE-A303-238C46C284A1}">
      <text>
        <r>
          <rPr>
            <sz val="9"/>
            <color indexed="81"/>
            <rFont val="Segoe UI"/>
            <family val="2"/>
            <charset val="186"/>
          </rPr>
          <t>Selgitada, kuidas aitab kaasa HEV õpilaste integreerimisele.</t>
        </r>
      </text>
    </comment>
  </commentList>
</comments>
</file>

<file path=xl/sharedStrings.xml><?xml version="1.0" encoding="utf-8"?>
<sst xmlns="http://schemas.openxmlformats.org/spreadsheetml/2006/main" count="255" uniqueCount="159">
  <si>
    <t>Projekti nimi</t>
  </si>
  <si>
    <t>Kooli nimi</t>
  </si>
  <si>
    <t xml:space="preserve">Tegevus </t>
  </si>
  <si>
    <t>Toode/teenus/selgitus</t>
  </si>
  <si>
    <t>Summa</t>
  </si>
  <si>
    <t>Maksumuse alus</t>
  </si>
  <si>
    <t>Olulisus</t>
  </si>
  <si>
    <t>Lääneranna Gümnaasiumi Lihula tegutsemiskoht</t>
  </si>
  <si>
    <t>Lihula tegutsemiskohas kokku 79 HEV õpilast.</t>
  </si>
  <si>
    <t xml:space="preserve">Plug it tegevusmaja 1tk </t>
  </si>
  <si>
    <t>https://taibutera.ee/toode/plug-it-tegevusmaja-mangudega/</t>
  </si>
  <si>
    <t>Plug it hoiutasku 1 tk, täienduseks tegevusmajale</t>
  </si>
  <si>
    <t>https://taibutera.ee/toode/plug-it-hoiutasku-ristkulik/</t>
  </si>
  <si>
    <t>Plug it lisakomplekt, värvilised pulgad,1 kmpl täienduseks tegevusmajale</t>
  </si>
  <si>
    <t>https://taibutera.ee/toode/plug-it-lisakomplekt-varvilised-pulgad/</t>
  </si>
  <si>
    <t xml:space="preserve">Helisummutavad vaheseinad. Lihula tegevuskoha HEV õpilaste õpetamiseks planeerime 19tk. Kokku on HEV õpilasi 79. </t>
  </si>
  <si>
    <t>https://www.ajtooted.ee/kool-ja-lasteaed/helisummutavad-tooted-ja-vaheseinad/helisummututavad-tooted/lauasirmid/lauasirm-527629-1008399</t>
  </si>
  <si>
    <t>Helisummutav lauasirm aitab luua vaiksema ja privaatsust toetava töökoha, mis soodustab keskendumist, vähendab ärevust.</t>
  </si>
  <si>
    <t>Pehmete mänguklotside komplekt, 2 kmpl</t>
  </si>
  <si>
    <t>https://www.4iq.ee/product/laste-moobel-ja-sisustus/laste-pehme-moobel/pehmete-manguklotside-komplekt-konn-pastelne-turkiis</t>
  </si>
  <si>
    <t>Aitab arendada laste motoorseid oskusi, ergutab nende loovust ja loogilist mõtlemist, arendab sotsiaalseid oskuseid ning üksteisega koostöö tegemist</t>
  </si>
  <si>
    <t xml:space="preserve">Peegel eripedagoogi kabinetti. </t>
  </si>
  <si>
    <t>https://www.bauhaus.ee/peegel-gennil-60-x-100-cm.html?srsltid=AfmBOoq-a59iUwNVx9mJeiOtXrbbmuI5K5C1tZK4VzyJL5GqW1cRYFXy</t>
  </si>
  <si>
    <t>Peegel aitab arendada eneseteadlikkust ja emotsioonide äratundmist, mis toetab sotsiaalsete oskuste kujunemist.</t>
  </si>
  <si>
    <t>Sajalaud, 1tk</t>
  </si>
  <si>
    <t>https://taibutera.ee/toode/sajalaud-nienhuis/</t>
  </si>
  <si>
    <t>Sajalaud toetab arvutamisoskuste ja loogilise mõtlemise arengut, võimaldades õppida numbreid ja koguseid läbi käelise tegevuse.</t>
  </si>
  <si>
    <t>Korrutusplaat ja helmed 1tk</t>
  </si>
  <si>
    <t>https://taibutera.ee/toode/korrutusplaat-ja-helmed-nienhuis/</t>
  </si>
  <si>
    <t>Korrutusplaat ja helmed aitavad mõista korrutamise mõistet läbi visuaalse ja käelise tegevuse, toetades matemaatika õppimist praktilisel viisil.</t>
  </si>
  <si>
    <t>Pliiatsihoidja 20tk</t>
  </si>
  <si>
    <t>https://minutarklaps.ee/toode/pliiatsihoidja/</t>
  </si>
  <si>
    <t>Pliiatsihoidja toetab korrektset pliiatsihoidu, arendades peenmotoorikat ja kirjutamisoskust, mis on oluline paljude hariduslike erivajadustega laste puhul</t>
  </si>
  <si>
    <t>Jagamistahvel ja helmed 1tk</t>
  </si>
  <si>
    <t>https://taibutera.ee/toode/jagamistahvel-ja-helmed-nienhuis/</t>
  </si>
  <si>
    <t>Jagamistahvel ja helmed võimaldavad õppida jagamist visuaalselt ja käelise tegevuse kaudu, toetades arusaamist matemaatika põhitehetest.</t>
  </si>
  <si>
    <t>Loogikamäng 1tk</t>
  </si>
  <si>
    <t>https://taibutera.ee/toode/loogikamang-vista/</t>
  </si>
  <si>
    <t>Loogikamäng Vista arendab probleemilahendusoskust ja loogilist mõtlemist, toetades kognitiivset arengut läbi mängulise tegevuse.</t>
  </si>
  <si>
    <t>Jututäringud piltidega 1 kmpl</t>
  </si>
  <si>
    <t>https://www.brain-games.ee/products/rory-jututaringud-rorys-story-cubes?srsltid=AfmBOorSWqEAuwPeX3b1TTa0Uc5E3oXL5io_9cFMNjxnnHJ0i3MrFTVR</t>
  </si>
  <si>
    <t>Rory jututäringud arendavad loovust ja suulist eneseväljendusoskust, toetades keelelist arengut ja suhtlemisoskust.</t>
  </si>
  <si>
    <t>3D printeri plastik PLA, punane 1 tk</t>
  </si>
  <si>
    <t>https://ruumik.ee/toode/esun-pla-1-75mm-1kg-red/?_gl=1*17e96o9*_up*MQ..&amp;gclid=Cj0KCQjwnui_BhDlARIsAEo9Guu0xohZSO0uWaTx4R8mEUFpuIG8ozcMSrOmymZBxmrnDtqOuvv382gaAgamEALw_wcB&amp;gbraid=0AAAAACu0r-ONoHaXmPDxhXzkXEeRHqfqg</t>
  </si>
  <si>
    <t xml:space="preserve">Seda mudelit saab kasutada II-III kooliastme HEV-õpilastega, mis eeldab paremaid digiteadmisi, lisaks on tegemist kinnise kastiga printeriga, mida saab kasutada erinevates klassiruumides, st printer ei pea olema statsionaarne. 3D-printer toetab HEV-õpilasi, pakkudes käelist ja visuaalset õppimisviisi, mis aitab paremini mõista ruumilisi ja matemaatilisi mõisteid. Praktiline töö 3D-modelleerimise ja printimisega arendab loogilist mõtlemist, probleemilahendusoskust ja keskendumisvõimet. Lisaks võimaldab see luua isiklikult tähenduslikke esemeid, mis tõstab motivatsiooni ja enesehinnangut. 3D-printimine valmistab õpilasi ette tänapäevaste tehnoloogiate kasutamiseks, avardades tulevasi õpi- ja töövõimalusi. </t>
  </si>
  <si>
    <t>3D printeri plastik PLA, valge 1tk</t>
  </si>
  <si>
    <t>https://ruumik.ee/toode/esun-pla-1-75mm-valge/?_gl=1*x3tzbe*_up*MQ..&amp;gclid=Cj0KCQjwnui_BhDlARIsAEo9Guu0xohZSO0uWaTx4R8mEUFpuIG8ozcMSrOmymZBxmrnDtqOuvv382gaAgamEALw_wcB&amp;gbraid=0AAAAACu0r-ONoHaXmPDxhXzkXEeRHqfqg</t>
  </si>
  <si>
    <t>3D printeri plastik PLA, must 1 tk</t>
  </si>
  <si>
    <t>https://ruumik.ee/toode/esun-pla-1-75mm-must/?_gl=1*16c11ys*_up*MQ..&amp;gclid=Cj0KCQjwnui_BhDlARIsAEo9Guu0xohZSO0uWaTx4R8mEUFpuIG8ozcMSrOmymZBxmrnDtqOuvv382gaAgamEALw_wcB&amp;gbraid=0AAAAACu0r-ONoHaXmPDxhXzkXEeRHqfqg</t>
  </si>
  <si>
    <t>3D printeri plastik, sinine 1tk</t>
  </si>
  <si>
    <t>https://ruumik.ee/toode/esun-abs-1-75mm-1kg-blue-sinine/</t>
  </si>
  <si>
    <t>3D printeri plastik, valge 1tk</t>
  </si>
  <si>
    <t>https://ruumik.ee/toode/esun-abs-1-75mm-1kg-cold-white-valge/</t>
  </si>
  <si>
    <t>3D printeri plastik, must 1tk</t>
  </si>
  <si>
    <t>https://ruumik.ee/toode/esun-abs-1-75mm-1kg-black-must/</t>
  </si>
  <si>
    <t>3D printer 1tk</t>
  </si>
  <si>
    <t>https://pood.3dkoda.com/pood/bambu-lab-p1s-combo/</t>
  </si>
  <si>
    <t>https://arvutitark.ee/arvutid-ja-lisad/printerid-ja-skannerid/3-d-printerid/creality-ender-3-v3-ke-3d-printer-1371801?gad_source=1&amp;gad_campaignid=7694350928&amp;gbraid=0AAAAACoXS9KKnCSBlsKnR-GS1n2sa1dQA&amp;gclid=Cj0KCQjwoP_FBhDFARIsANPG24P_zCFGGiEI_t8uPqQwHQgmfmE2lBW-RIxWyCchdlo3zckNqZ8Buy8aAnXtEALw_wcB</t>
  </si>
  <si>
    <t>3D-printer toetab HEV-õpilasi, pakkudes käelist ja visuaalset õppimisviisi, mis aitab paremini mõista ruumilisi ja matemaatilisi mõisteid. Praktiline töö 3D-modelleerimise ja printimisega arendab loogilist mõtlemist, probleemilahendusoskust ja keskendumisvõimet. Lisaks võimaldab see luua isiklikult tähenduslikke esemeid, mis tõstab motivatsiooni ja enesehinnangut. 3D-printimine valmistab õpilasi ette tänapäevaste tehnoloogiate kasutamiseks, avardades tulevasi õpi- ja töövõimalusi.</t>
  </si>
  <si>
    <t>3D printeri plastik, värvilised 1 kmpl</t>
  </si>
  <si>
    <t>https://arvutitark.ee/arvutid-ja-lisad/printerid-ja-skannerid/3-d-printerid/anycubic-pla-pantone-filament-set-4-pcs-1397197</t>
  </si>
  <si>
    <t>https://arvutitark.ee/tarvikud-ja-lisad/printerite-tarvikud/3-d-printimise-materjal/hyper-pla-filament-creality-black-1381117</t>
  </si>
  <si>
    <t>https://arvutitark.ee/tarvikud-ja-lisad/printerite-tarvikud/3-d-printimise-materjal/gembird-3dp-pla175-01-w-3d-printing-material-polylactic-aci-1131186</t>
  </si>
  <si>
    <t>3D pliiatsid, 10tk</t>
  </si>
  <si>
    <t>https://www.photopoint.ee/printerid-ja-tarvikud/5565775-fusion-accessories-3d-printing-pen-5m-x-10-colors-fus3dpenblbig</t>
  </si>
  <si>
    <t>Õpilane saab teha oma käega plastikust ruumilisi esemeid. 3D printeriga ei ole alati võimalik kõike soovitut teha ning 3D pliiats on sellistes olukordades vajalik ja annab lisavõimalusi.</t>
  </si>
  <si>
    <t>Puidupõleti, 5tk</t>
  </si>
  <si>
    <t>https://www.oomipood.ee/product/yihua_947_ii_wood_puidu_poletaja_graveerimise_komplekt</t>
  </si>
  <si>
    <t>Mürafoor 1tk</t>
  </si>
  <si>
    <t>https://tarkusetugi.ee/murafoor-compra-akuga</t>
  </si>
  <si>
    <t>Mürafoor pakub hariduslike erivajadustega õpilastele selget ja nähtavat tagasisidet klassiruumi mürataseme kohta. See aitab ATH ja sensoorse ülitundlikkusega lastel paremini mõista, millal nende käitumine vajab korrigeerimist, ilma pideva suulise sekkumiseta õpetajalt. Visuaalne signaal toetab turvatunnet, vähendab ärevust ja aitab säilitada keskendumist, luues õppimiseks sobivama keskkonna.</t>
  </si>
  <si>
    <t>Valguslaud 1tk</t>
  </si>
  <si>
    <t>https://haridus.insplay.ee/products/tts-muutuva-varviga-valguslaud-a3</t>
  </si>
  <si>
    <t>Massaazitool 2tk</t>
  </si>
  <si>
    <t>https://insportline.ee/et/686329/massaazitool-insportline-carlita-604829#/63954-varv-anthracite</t>
  </si>
  <si>
    <t xml:space="preserve">Lugemisaknad 10tk. </t>
  </si>
  <si>
    <t>https://haridus.insplay.ee/products/tts-lugemisaknad</t>
  </si>
  <si>
    <t>Poroloontäitega kott-tool, 3tk</t>
  </si>
  <si>
    <t>https://www.slowdown.ee/kott-tool-snug-long-140-teddy#!WG</t>
  </si>
  <si>
    <t>Rahutute jalgade tugi 8tk</t>
  </si>
  <si>
    <t>https://tarkusetugi.ee/tts-jalatugi-rahutud-jalad</t>
  </si>
  <si>
    <t>Lauaalune jalatugi parandab keskendumisvõimet ning aitab vältida jalgade ristamist ning toetab kehahoiakut. </t>
  </si>
  <si>
    <t>LED projektor 2tk</t>
  </si>
  <si>
    <t>https://tarkusetugi.ee/led-projektor-galaxy360-pro-lamp-ja-kolar-valge</t>
  </si>
  <si>
    <t>LED-projektor võimaldab visuaalsete materjalide kuvamist suurelt ja selgelt, mis aitab õpilastel, kellel on kuulmisraskused või kuulmine häiritud, paremini mõista juhiseid ja õppeaine sisu ilma iga üksiku sõna kuulmiseta.Visuaalsed abivahendid loovad mitmeaistilise õpikeskkonna — pilt, tekst, video — mis toetab õpilasi, kellel on õppimisraskused, kuna info edastamine toimub mitmel kanalil</t>
  </si>
  <si>
    <t>Pehmete mänguklotside komplekt 2tk</t>
  </si>
  <si>
    <t>Tegevuskaardid "Tunded" 1kmpl</t>
  </si>
  <si>
    <t>https://taibutera.ee/toode/tegevuskaardid-tunded/</t>
  </si>
  <si>
    <t>Tegevuskaardid, mis kujutavad erinevaid tundeid, aitavad õpilastel arendada emotsionaalset eneseteadvust ja mõista oma tundeid – eriti neile, kellel on raskusi tunnetega sõnadega väljendamisel (nt autismispektri häire või muud suhtlemis-/sotsiaalsed väljakutsed).</t>
  </si>
  <si>
    <t>Õppemäng "Tunne ja juhi oma emotsioone" 1kmpl</t>
  </si>
  <si>
    <t>https://taibutera.ee/toode/oppemang-tunne-ja-juhi-oma-emotsioone/</t>
  </si>
  <si>
    <t>Õppemäng annab lastele vahendeid oma emotsioonide äratundmiseks ja juhtimiseks, mis aitab vähendada ärevust ja käitumisprobleeme, kui tunded muutuvad üle jõu käivaks.</t>
  </si>
  <si>
    <t>Stressipall näts 8tk</t>
  </si>
  <si>
    <t>https://teaduspood.ahhaa.ee/pood/stressipall-nats/</t>
  </si>
  <si>
    <t>Stressipall “Näts” annab õpilastele käelise ja taktiilse võimaluse pingeid maandada — see aitab eriti ATH või ärevust kogevatel lastel rahuneda ja keskenduda õppimisele.</t>
  </si>
  <si>
    <t>Mudimipall Panda 8tk</t>
  </si>
  <si>
    <t>https://teaduspood.ahhaa.ee/pood/mudimispall-panda/</t>
  </si>
  <si>
    <t>Mudimispall “Panda” pakub taktiilset stimulatsiooni — pigistamine ja mudimine aitab ATH-lapsel kehatunnetust suurendada ja rahustada keha ning meeli, kui nad on ülekoormatud.</t>
  </si>
  <si>
    <t>Voolimismass 1kmpl</t>
  </si>
  <si>
    <t>https://teaduspood.ahhaa.ee/pood/plastiliin-neli-varvi/</t>
  </si>
  <si>
    <t>Voolimismass (plastiliin) toetab motoorse koordinatsiooni ja käelisi oskusi, mis on sageli väljakutseks HEV-õpilastele, eriti neile, kellel on motoorsed või koordinatsiooniprobleemid. Lisaks aitab plastiliin tegevus arendada loovust ja visuaalset mõtlemist — laps saab kujundada, katsetada ja õppida vormi, suuruse ja ruumiliste suhete kohta, mis toetab õppimist mitmeime kanalite kaudu.</t>
  </si>
  <si>
    <t>Stressipall 8tk</t>
  </si>
  <si>
    <t>https://teaduspood.ahhaa.ee/pood/stressipall-3/?gad_source=1&amp;gad_campaignid=15914975952&amp;gbraid=0AAAAADkCwYdHYF7RVLzOrWkkVN0C57CZB&amp;gclid=Cj0KCQjww4TGBhCKARIsAFLXndSAbhF5hxXb5wv-nM_9VOn-fg_AmbirwbAIzqhQ9KDki5BPAt-fiDwaAsG9EALw_wcB</t>
  </si>
  <si>
    <t>Tasakaalupadi eripedagoogi kabinetti 1tk</t>
  </si>
  <si>
    <t>https://uniplast.ee/toode/tasakaalu-ja-massaazipadi-amaya-d34-cm/</t>
  </si>
  <si>
    <t>Lääneranna Gümnaasiumi Virtsu tegutsemiskoht</t>
  </si>
  <si>
    <t>Virtsu tegutsemiskohas kokku 4 HEV õpilast.</t>
  </si>
  <si>
    <t>Pix-it komplekt on kuuele HEV õpilasele. Kuna eripedagoog on Virtsus ja Kõmsil üks ja sama, jagatakse antud komplekt pooleks kahe õppekoha vahel. Kõmsil on 3 HEV õpilast. Soetussumma on jagatud pooleks.</t>
  </si>
  <si>
    <t>https://www.leluexpress.ee/tooted-2/pix-it/</t>
  </si>
  <si>
    <t>HEV lapsed vajavad tihti just käega katsutavaid asju, peenikesi nuppe millega peenmotoorikat arendada.</t>
  </si>
  <si>
    <t>https://tarkusetugi.ee/rongaste-komplekt-20-tk</t>
  </si>
  <si>
    <t>Rõngad liikumismängudeks, et HEV lapsed ei peaks kabinetis istuma ja ka tugiteenuse tunnid oleksid võimalikult liikuvad, siis on eripedagoog tavalisi valgeid pabereid maha kleepinud nö elus-suuruses lauamängude mängimiseks. Sellised rõngad lihtsustaks oluliselt tundide läbiviimist.</t>
  </si>
  <si>
    <t>Pliiatsihoidja 4tk</t>
  </si>
  <si>
    <t>Tekstiilist kummilindid 1 komplekt (4tk)</t>
  </si>
  <si>
    <t>https://tarkusetugi.ee/treeningkumm-tekstiilist-keskmine</t>
  </si>
  <si>
    <t>Kummilindid võimaldavad pakkuda liikumispausi ja sensoorset sisendit, mis aitab HEV-õpilastel rahuneda ning parandada keskendumisvõimet õppetöös.</t>
  </si>
  <si>
    <t xml:space="preserve">Mürasummutavad vaheseinad laudadele. Virtsu tegevuskoha HEV õpilaste õpetamiseks planeerime 4tk.  </t>
  </si>
  <si>
    <t>Kummilindid 1komplekt, (4tk)</t>
  </si>
  <si>
    <t>https://tarkusetugi.ee/treeningkumm-kerge</t>
  </si>
  <si>
    <t>Tasakaalutoolid 2tk</t>
  </si>
  <si>
    <t>https://tarkusetugi.ee/tasakaalutool-paevalill-erinevad-valikud</t>
  </si>
  <si>
    <t>Lääneranna Gümnaasiumi Kõmsi tegutsemiskoht</t>
  </si>
  <si>
    <t>Kõmsi tegutsemiskohas kokku 3 HEV õpilast.</t>
  </si>
  <si>
    <t>Pix-it komplekt läheks jagamisele Kõmsi ja Virtsu HEV õpilaste vahel. Eripedagoog on üks ja sama. Komplekt on kuuele, kahes õppekohas on kokku 7 HEV õpilast. Soetussumma on jagatud pooleks.</t>
  </si>
  <si>
    <t>Liikumismängude rõngaid on kolme HEV õpilase jaoks vaja üks komplekt.</t>
  </si>
  <si>
    <t xml:space="preserve">Helisummutavad vaheseinad lauale. Kõmsi tegevuskoha HEV õpilaste õpetamiseks planeerime 3tk. Kokku on HEV õpilasi 3. </t>
  </si>
  <si>
    <t>Tahvelarvuti 1tk</t>
  </si>
  <si>
    <t>https://pood.telia.ee/tahvelarvutid/Samsung-Galaxy-Tab-A9-11--128-GB-hall/SM-X210RZAREUE</t>
  </si>
  <si>
    <t>Tahvelarvuti kaaned 1tk</t>
  </si>
  <si>
    <t>https://pood.telia.ee/tahvelarvutite-umbrised/kaaned-Samsung-Galaxy-Tab-A9-ile/EF-BX210TBEGWW</t>
  </si>
  <si>
    <t>Pliiatsihoidja 3tk</t>
  </si>
  <si>
    <t>Lääneranna Gümnaasiumi Varbla tegutsemiskoht</t>
  </si>
  <si>
    <t>Varbla tegutsemiskohas kokku 6 HEV õpilast.</t>
  </si>
  <si>
    <t>Pix-it komplekt katab ära HEV õpilaste vajaduse Varbla tegutsemiskohas - 6 HEV õpilast, komplekt on mõeldud kuuele.</t>
  </si>
  <si>
    <t xml:space="preserve">Helisummutavad vaheseinad lauale. Kõmsi tegevuskoha HEV õpilaste õpetamiseks planeerime 6tk. Kokku on HEV õpilasi 6. </t>
  </si>
  <si>
    <t>Pliiatsihoidja 6tk</t>
  </si>
  <si>
    <t>Lääneranna Gümnaasiumi Koonga tegutsemiskoht</t>
  </si>
  <si>
    <t>Koonga tegutsemiskohas kokku 18 HEV õpilast.</t>
  </si>
  <si>
    <t>Pix-it komplekt katab ära HEV õpilaste vajaduse Koonga tegutsemiskohas - 18 HEV õpilast, komplekt on mõeldud kuuele.</t>
  </si>
  <si>
    <t>Helisummutavad lauasirmid. Koonga tegevuskoha HEV õpilaste õpetamiseks planeerime 10tk. Koongas on kokku HEV õpilasi 18.</t>
  </si>
  <si>
    <t>Pliiatsihoidja 10tk</t>
  </si>
  <si>
    <t>LED projektor 1tk</t>
  </si>
  <si>
    <t>Maksumus kokku</t>
  </si>
  <si>
    <t>Eelarve peab andma hindamiskomisjonile selguse, mida planeeritakse soetada, kas see on vajalik kaasava hariduse põhimõtete rakendamiseks ja kas eelarve on realistlik</t>
  </si>
  <si>
    <t>Õppe- ja abivahendid</t>
  </si>
  <si>
    <t>Sisustus- ja seadmed</t>
  </si>
  <si>
    <t>Puidupõleti võimaldab HEV-õpilastel õppida läbi käelise ja sensoorselt stimuleeriva tegevuse, arendades peenmotoorikat, keskendumist ja loovust. Puidupõletamine pakub rahustavat ja struktureeritud väljundit eneseväljenduseks, suurendab enesekindlust ning loob võimaluse saavutada käegakatsutavaid tulemusi, mis toetavad õppemotivatsiooni ja toimetulekuoskusi igapäevaelus.</t>
  </si>
  <si>
    <t>Valguslaud toetab visuaalset õppimist ja sensoorset arengut, aidates paremini haarata tähelepanu ning eristada kujundeid ja värve.</t>
  </si>
  <si>
    <t>Lugemisaknad aitavad suunata tähelepanu konkreetsele tekstireale, toetades lugemisraskustega või keskendumisprobleemidega õpilasi lugemisvilumuse ja mõistmise arendamisel.</t>
  </si>
  <si>
    <t>Tasakaalupadi võimaldab liikumisvajadusega või tähelepanuhäiretega õpilastel rahuneda ja keskenduda, pakkudes liikumisstimulatsiooni ilma klassist lahkumata.</t>
  </si>
  <si>
    <t>Tasakaalutoolid toetavad liikumisvajadusega õpilasi, võimaldades neil samal ajal keha liigutada ja paremini keskenduda õppetööle.</t>
  </si>
  <si>
    <t>Tegevusmaja arendab peenmotoorikat ja probleemilahendusoskust, pakkudes struktureeritud, ent mängulist õppetegevust. Erinevad tegevusplaadid võimaldavad individuaalset kohandamist, toetades erivajadustega laste arengut läbi kogemusliku õppimise.</t>
  </si>
  <si>
    <t>Rõngad liikumismängudeks. 1 kmpl (20tk) Komplekt jagatakse Virtsu ja Kõmsi õppekohtade vahel selliselt nagu eripedagoogil on tarvidus.</t>
  </si>
  <si>
    <t>Kummilindid 1 komplekt (4tk)</t>
  </si>
  <si>
    <t>Väga palju häid HEV õppe lahendusi on veebis ning paljusid just puutetundlikuna kasutamiseks mõeldud mänge teeb eripedagoog ka ise lastele valmis erinevates keskkondades. Tahvelarvuti oleks vajalik eripedagoogi töövahendiks. Et tahvelarvuti kauem terve püsiks, on vajalikud ka kaitsekaaned. Klaviatuur ja pliiatsihoidja annavad lisavõimalusi õppetööks.</t>
  </si>
  <si>
    <t>Massaažitool aitab maandada ärevust ja pingeid, toetades sensorite ülitundlikkusega või tähelepanuraskustega õpilaste keskendumisvõimet. Kahe tooli olemasolu võimaldab rohkematel lastel samaaegselt vahendit kasutada, pakkudes paremaid võimalusi eneseregulatsiooniks, ärevuse maandamiseks ja keskendumisvõime taastamiseks. See on eriti oluline HEV-õpilaste puhul, kelle vajadused on sagedased ja individuaalsed.</t>
  </si>
  <si>
    <t>Kott‑tool pakub sensorset tuge: see “ümbritsev” tunne aitab ATH‑lapsel rahuneda, suurendab kehatunnetust ja aitab keskendumist, kuna vähendab välismõjude (nt müra, visuaalne segadus) mõju. Kuna tool on kergesti liikuv ja pehme, saab seda paigutada klassi erinevatesse kohtadesse (nt vaiksesse nurka, grupitöö jaoks või individuaalseks tööks), mis võimaldab kohandada õpikeskkonda vastavalt lapse hetke vajadustele.</t>
  </si>
  <si>
    <t>Pehmed mänguklotsid võimaldavad lapsel õppida läbi liikumise ja kogemuse: ronimine, roomamine, tasakaalu hoidmine jm tegevused arendavad motoorseid oskusi ja kehatunnetust. Mäng klotsidega stimuleerib loovust, kujutlusvõimet ja ruumitaju — lapse jaoks, kellel võib verbaalne juhendamine olla keeruline, on visuaalsed ja taktiilsed õppemeetodid eriti mõjusad</t>
  </si>
  <si>
    <t>Stressipall pakub õpilastele väikest sensorit korrektorit — närimismängu/pigistamise teel saavad nad pinget maandada, mis aitab vähendada rahutust ja võimaldab paremini keskenduda. Selline vahend toetab eneseregulatsiooni oskusi: laps saab ise rahustavaid käeliigutusi teha, ilma et katkeks klassiruumis tööprotsess, mis parandab õppimise kvaliteeti ja õhkkonda.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</si>
</sst>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scheme val="minor"/>
    </font>
    <font>
      <b/>
      <sz val="14"/>
      <color theme="1"/>
      <name val="Calibri"/>
      <family val="2"/>
      <scheme val="minor"/>
    </font>
    <font>
      <sz val="9"/>
      <color indexed="81"/>
      <name val="Segoe UI"/>
      <family val="2"/>
      <charset val="186"/>
    </font>
    <font>
      <sz val="9"/>
      <color indexed="81"/>
      <name val="Tahoma"/>
      <family val="2"/>
      <charset val="186"/>
    </font>
    <font>
      <u/>
      <sz val="11"/>
      <color theme="10"/>
      <name val="Calibri"/>
      <family val="2"/>
      <charset val="186"/>
      <scheme val="minor"/>
    </font>
    <font>
      <b/>
      <sz val="11"/>
      <color theme="1"/>
      <name val="Calibri"/>
      <family val="2"/>
      <charset val="186"/>
      <scheme val="minor"/>
    </font>
    <font>
      <sz val="11"/>
      <color rgb="FF242424"/>
      <name val="Calibri"/>
      <family val="2"/>
      <charset val="186"/>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51">
    <xf numFmtId="0" fontId="0" fillId="0" borderId="0" xfId="0"/>
    <xf numFmtId="0" fontId="2" fillId="0" borderId="0" xfId="0" applyFont="1"/>
    <xf numFmtId="0" fontId="6" fillId="2" borderId="1" xfId="0" applyFont="1" applyFill="1" applyBorder="1"/>
    <xf numFmtId="0" fontId="0" fillId="0" borderId="0" xfId="0" applyAlignment="1">
      <alignment wrapText="1"/>
    </xf>
    <xf numFmtId="0" fontId="2" fillId="0" borderId="0" xfId="0" applyFont="1" applyAlignment="1">
      <alignment wrapText="1"/>
    </xf>
    <xf numFmtId="0" fontId="1" fillId="0" borderId="2" xfId="0" applyFont="1" applyBorder="1" applyAlignment="1">
      <alignment wrapText="1"/>
    </xf>
    <xf numFmtId="0" fontId="6" fillId="2" borderId="3" xfId="0" applyFont="1" applyFill="1" applyBorder="1"/>
    <xf numFmtId="0" fontId="1" fillId="0" borderId="3" xfId="0" applyFont="1" applyBorder="1"/>
    <xf numFmtId="4" fontId="6" fillId="2" borderId="1" xfId="0" applyNumberFormat="1" applyFont="1" applyFill="1" applyBorder="1"/>
    <xf numFmtId="4" fontId="6" fillId="2" borderId="3" xfId="0" applyNumberFormat="1" applyFont="1" applyFill="1" applyBorder="1"/>
    <xf numFmtId="0" fontId="6" fillId="0" borderId="1" xfId="0" applyFont="1" applyBorder="1"/>
    <xf numFmtId="0" fontId="6" fillId="0" borderId="1" xfId="0" applyFont="1" applyBorder="1" applyAlignment="1">
      <alignment wrapText="1"/>
    </xf>
    <xf numFmtId="0" fontId="6" fillId="2" borderId="1" xfId="0" applyFont="1" applyFill="1" applyBorder="1" applyAlignment="1">
      <alignment wrapText="1"/>
    </xf>
    <xf numFmtId="0" fontId="0" fillId="2" borderId="1" xfId="0" applyFill="1" applyBorder="1" applyAlignment="1">
      <alignment wrapText="1"/>
    </xf>
    <xf numFmtId="0" fontId="0" fillId="0" borderId="1" xfId="0" applyBorder="1"/>
    <xf numFmtId="4" fontId="0" fillId="0" borderId="4" xfId="0" applyNumberFormat="1" applyBorder="1"/>
    <xf numFmtId="0" fontId="0" fillId="0" borderId="4" xfId="0" applyBorder="1"/>
    <xf numFmtId="0" fontId="0" fillId="0" borderId="3" xfId="0" applyBorder="1" applyAlignment="1">
      <alignment wrapText="1"/>
    </xf>
    <xf numFmtId="4" fontId="0" fillId="0" borderId="9" xfId="0" applyNumberFormat="1" applyBorder="1"/>
    <xf numFmtId="0" fontId="0" fillId="0" borderId="10" xfId="0" applyBorder="1"/>
    <xf numFmtId="0" fontId="0" fillId="0" borderId="5" xfId="0" applyBorder="1"/>
    <xf numFmtId="0" fontId="0" fillId="0" borderId="7" xfId="0" applyBorder="1" applyAlignment="1">
      <alignment wrapText="1"/>
    </xf>
    <xf numFmtId="4" fontId="0" fillId="0" borderId="11" xfId="0" applyNumberFormat="1" applyBorder="1"/>
    <xf numFmtId="0" fontId="0" fillId="0" borderId="3" xfId="0" applyBorder="1"/>
    <xf numFmtId="4" fontId="0" fillId="0" borderId="3" xfId="0" applyNumberFormat="1" applyBorder="1"/>
    <xf numFmtId="0" fontId="7" fillId="0" borderId="0" xfId="0" applyFont="1"/>
    <xf numFmtId="0" fontId="6" fillId="2" borderId="3" xfId="0" applyFont="1" applyFill="1" applyBorder="1" applyAlignment="1">
      <alignment wrapText="1"/>
    </xf>
    <xf numFmtId="0" fontId="0" fillId="2" borderId="3" xfId="0" applyFill="1" applyBorder="1" applyAlignment="1">
      <alignment wrapText="1"/>
    </xf>
    <xf numFmtId="0" fontId="6" fillId="0" borderId="3" xfId="0" applyFont="1" applyBorder="1"/>
    <xf numFmtId="0" fontId="6" fillId="0" borderId="3" xfId="0" applyFont="1" applyBorder="1" applyAlignment="1">
      <alignment wrapText="1"/>
    </xf>
    <xf numFmtId="0" fontId="8" fillId="2" borderId="6" xfId="0" applyFont="1" applyFill="1" applyBorder="1" applyAlignment="1">
      <alignment wrapText="1"/>
    </xf>
    <xf numFmtId="0" fontId="8" fillId="0" borderId="8" xfId="0" applyFont="1" applyBorder="1" applyAlignment="1">
      <alignment wrapText="1"/>
    </xf>
    <xf numFmtId="0" fontId="8" fillId="0" borderId="0" xfId="0" applyFont="1" applyAlignment="1">
      <alignment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2" borderId="1" xfId="0" applyFill="1" applyBorder="1" applyAlignment="1">
      <alignment horizontal="left" vertical="center" wrapText="1"/>
    </xf>
    <xf numFmtId="0" fontId="5" fillId="0" borderId="5" xfId="1" applyBorder="1" applyAlignment="1">
      <alignment horizontal="left" vertical="center" wrapText="1"/>
    </xf>
    <xf numFmtId="0" fontId="5" fillId="0" borderId="12" xfId="1" applyBorder="1" applyAlignment="1">
      <alignment horizontal="left" vertical="center" wrapText="1"/>
    </xf>
    <xf numFmtId="0" fontId="5" fillId="0" borderId="12" xfId="1" applyFill="1" applyBorder="1" applyAlignment="1">
      <alignment horizontal="left" vertical="center" wrapText="1"/>
    </xf>
    <xf numFmtId="0" fontId="0" fillId="2" borderId="3" xfId="0" applyFill="1" applyBorder="1" applyAlignment="1">
      <alignment horizontal="left" vertical="center" wrapText="1"/>
    </xf>
    <xf numFmtId="0" fontId="5" fillId="0" borderId="3" xfId="1" applyBorder="1" applyAlignment="1">
      <alignment horizontal="left" vertical="center" wrapText="1"/>
    </xf>
    <xf numFmtId="0" fontId="8" fillId="0" borderId="1" xfId="0" applyFont="1" applyBorder="1" applyAlignment="1">
      <alignment vertical="center" wrapText="1"/>
    </xf>
    <xf numFmtId="0" fontId="8" fillId="2" borderId="8" xfId="0" applyFont="1" applyFill="1" applyBorder="1" applyAlignment="1">
      <alignment vertical="center" wrapText="1"/>
    </xf>
    <xf numFmtId="0" fontId="8" fillId="0" borderId="3" xfId="0" applyFont="1" applyBorder="1" applyAlignment="1">
      <alignment vertical="center" wrapText="1"/>
    </xf>
    <xf numFmtId="0" fontId="8" fillId="2" borderId="3" xfId="0" applyFont="1" applyFill="1" applyBorder="1" applyAlignment="1">
      <alignment vertical="center" wrapText="1"/>
    </xf>
    <xf numFmtId="0" fontId="8" fillId="0" borderId="7" xfId="0" applyFont="1" applyBorder="1" applyAlignment="1">
      <alignment vertical="center" wrapText="1"/>
    </xf>
    <xf numFmtId="3" fontId="6" fillId="0" borderId="3" xfId="0" applyNumberFormat="1" applyFont="1" applyBorder="1"/>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12" xfId="0" applyBorder="1"/>
  </cellXfs>
  <cellStyles count="2">
    <cellStyle name="Hyperlink" xfId="1" xr:uid="{00000000-000B-0000-0000-000008000000}"/>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aibutera.ee/toode/loogikamang-vista/" TargetMode="External"/><Relationship Id="rId21" Type="http://schemas.openxmlformats.org/officeDocument/2006/relationships/hyperlink" Target="https://minutarklaps.ee/toode/pliiatsihoidja/" TargetMode="External"/><Relationship Id="rId34" Type="http://schemas.openxmlformats.org/officeDocument/2006/relationships/hyperlink" Target="https://www.oomipood.ee/product/yihua_947_ii_wood_puidu_poletaja_graveerimise_komplekt" TargetMode="External"/><Relationship Id="rId42" Type="http://schemas.openxmlformats.org/officeDocument/2006/relationships/hyperlink" Target="https://pood.3dkoda.com/pood/bambu-lab-p1s-combo/" TargetMode="External"/><Relationship Id="rId47" Type="http://schemas.openxmlformats.org/officeDocument/2006/relationships/hyperlink" Target="https://ruumik.ee/toode/esun-pla-1-75mm-valge/?_gl=1*x3tzbe*_up*MQ..&amp;gclid=Cj0KCQjwnui_BhDlARIsAEo9Guu0xohZSO0uWaTx4R8mEUFpuIG8ozcMSrOmymZBxmrnDtqOuvv382gaAgamEALw_wcB&amp;gbraid=0AAAAACu0r-ONoHaXmPDxhXzkXEeRHqfqg" TargetMode="External"/><Relationship Id="rId50" Type="http://schemas.openxmlformats.org/officeDocument/2006/relationships/hyperlink" Target="https://pood.telia.ee/tahvelarvutid/Samsung-Galaxy-Tab-A9-11--128-GB-hall/SM-X210RZAREUE" TargetMode="External"/><Relationship Id="rId55" Type="http://schemas.openxmlformats.org/officeDocument/2006/relationships/hyperlink" Target="https://tarkusetugi.ee/led-projektor-galaxy360-pro-lamp-ja-kolar-valge" TargetMode="External"/><Relationship Id="rId63" Type="http://schemas.openxmlformats.org/officeDocument/2006/relationships/printerSettings" Target="../printerSettings/printerSettings1.bin"/><Relationship Id="rId7" Type="http://schemas.openxmlformats.org/officeDocument/2006/relationships/hyperlink" Target="https://www.ajtooted.ee/kool-ja-lasteaed/helisummutavad-tooted-ja-vaheseinad/helisummututavad-tooted/lauasirmid/lauasirm-527629-1008399" TargetMode="External"/><Relationship Id="rId2" Type="http://schemas.openxmlformats.org/officeDocument/2006/relationships/hyperlink" Target="https://www.leluexpress.ee/tooted-2/pix-it/" TargetMode="External"/><Relationship Id="rId16" Type="http://schemas.openxmlformats.org/officeDocument/2006/relationships/hyperlink" Target="https://www.bauhaus.ee/peegel-gennil-60-x-100-cm.html?srsltid=AfmBOoq-a59iUwNVx9mJeiOtXrbbmuI5K5C1tZK4VzyJL5GqW1cRYFXy" TargetMode="External"/><Relationship Id="rId29" Type="http://schemas.openxmlformats.org/officeDocument/2006/relationships/hyperlink" Target="https://taibutera.ee/toode/plug-it-lisakomplekt-varvilised-pulgad/" TargetMode="External"/><Relationship Id="rId11" Type="http://schemas.openxmlformats.org/officeDocument/2006/relationships/hyperlink" Target="https://tarkusetugi.ee/treeningkumm-kerge" TargetMode="External"/><Relationship Id="rId24" Type="http://schemas.openxmlformats.org/officeDocument/2006/relationships/hyperlink" Target="https://minutarklaps.ee/toode/pliiatsihoidja/" TargetMode="External"/><Relationship Id="rId32" Type="http://schemas.openxmlformats.org/officeDocument/2006/relationships/hyperlink" Target="https://arvutitark.ee/tarvikud-ja-lisad/printerite-tarvikud/3-d-printimise-materjal/hyper-pla-filament-creality-black-1381117" TargetMode="External"/><Relationship Id="rId37" Type="http://schemas.openxmlformats.org/officeDocument/2006/relationships/hyperlink" Target="https://haridus.insplay.ee/products/tts-lugemisaknad" TargetMode="External"/><Relationship Id="rId40" Type="http://schemas.openxmlformats.org/officeDocument/2006/relationships/hyperlink" Target="https://www.ajtooted.ee/kool-ja-lasteaed/helisummutavad-tooted-ja-vaheseinad/helisummututavad-tooted/lauasirmid/lauasirm-527629-1008399" TargetMode="External"/><Relationship Id="rId45" Type="http://schemas.openxmlformats.org/officeDocument/2006/relationships/hyperlink" Target="https://ruumik.ee/toode/esun-abs-1-75mm-1kg-blue-sinine/" TargetMode="External"/><Relationship Id="rId53" Type="http://schemas.openxmlformats.org/officeDocument/2006/relationships/hyperlink" Target="https://tarkusetugi.ee/tts-jalatugi-rahutud-jalad" TargetMode="External"/><Relationship Id="rId58" Type="http://schemas.openxmlformats.org/officeDocument/2006/relationships/hyperlink" Target="https://taibutera.ee/toode/oppemang-tunne-ja-juhi-oma-emotsioone/" TargetMode="External"/><Relationship Id="rId5" Type="http://schemas.openxmlformats.org/officeDocument/2006/relationships/hyperlink" Target="https://www.leluexpress.ee/tooted-2/pix-it/" TargetMode="External"/><Relationship Id="rId61" Type="http://schemas.openxmlformats.org/officeDocument/2006/relationships/hyperlink" Target="https://teaduspood.ahhaa.ee/pood/plastiliin-neli-varvi/" TargetMode="External"/><Relationship Id="rId19" Type="http://schemas.openxmlformats.org/officeDocument/2006/relationships/hyperlink" Target="https://taibutera.ee/toode/jagamistahvel-ja-helmed-nienhuis/" TargetMode="External"/><Relationship Id="rId14" Type="http://schemas.openxmlformats.org/officeDocument/2006/relationships/hyperlink" Target="https://tarkusetugi.ee/tasakaalutool-paevalill-erinevad-valikud" TargetMode="External"/><Relationship Id="rId22" Type="http://schemas.openxmlformats.org/officeDocument/2006/relationships/hyperlink" Target="https://minutarklaps.ee/toode/pliiatsihoidja/" TargetMode="External"/><Relationship Id="rId27" Type="http://schemas.openxmlformats.org/officeDocument/2006/relationships/hyperlink" Target="https://taibutera.ee/toode/plug-it-tegevusmaja-mangudega/" TargetMode="External"/><Relationship Id="rId30" Type="http://schemas.openxmlformats.org/officeDocument/2006/relationships/hyperlink" Target="https://arvutitark.ee/arvutid-ja-lisad/printerid-ja-skannerid/3-d-printerid/creality-ender-3-v3-ke-3d-printer-1371801?gad_source=1&amp;gad_campaignid=7694350928&amp;gbraid=0AAAAACoXS9KKnCSBlsKnR-GS1n2sa1dQA&amp;gclid=Cj0KCQjwoP_FBhDFARIsANPG24P_zCFGGiEI_t8uPqQwHQgmfmE2lBW-RIxWyCchdlo3zckNqZ8Buy8aAnXtEALw_wcB" TargetMode="External"/><Relationship Id="rId35" Type="http://schemas.openxmlformats.org/officeDocument/2006/relationships/hyperlink" Target="https://www.photopoint.ee/printerid-ja-tarvikud/5565775-fusion-accessories-3d-printing-pen-5m-x-10-colors-fus3dpenblbig" TargetMode="External"/><Relationship Id="rId43" Type="http://schemas.openxmlformats.org/officeDocument/2006/relationships/hyperlink" Target="https://ruumik.ee/toode/esun-abs-1-75mm-1kg-black-must/" TargetMode="External"/><Relationship Id="rId48" Type="http://schemas.openxmlformats.org/officeDocument/2006/relationships/hyperlink" Target="https://ruumik.ee/toode/esun-pla-1-75mm-1kg-red/?_gl=1*17e96o9*_up*MQ..&amp;gclid=Cj0KCQjwnui_BhDlARIsAEo9Guu0xohZSO0uWaTx4R8mEUFpuIG8ozcMSrOmymZBxmrnDtqOuvv382gaAgamEALw_wcB&amp;gbraid=0AAAAACu0r-ONoHaXmPDxhXzkXEeRHqfqg" TargetMode="External"/><Relationship Id="rId56" Type="http://schemas.openxmlformats.org/officeDocument/2006/relationships/hyperlink" Target="https://www.4iq.ee/product/laste-moobel-ja-sisustus/laste-pehme-moobel/pehmete-manguklotside-komplekt-konn-pastelne-turkiis" TargetMode="External"/><Relationship Id="rId64" Type="http://schemas.openxmlformats.org/officeDocument/2006/relationships/vmlDrawing" Target="../drawings/vmlDrawing1.vml"/><Relationship Id="rId8" Type="http://schemas.openxmlformats.org/officeDocument/2006/relationships/hyperlink" Target="https://www.ajtooted.ee/kool-ja-lasteaed/helisummutavad-tooted-ja-vaheseinad/helisummututavad-tooted/lauasirmid/lauasirm-527629-1008399" TargetMode="External"/><Relationship Id="rId51" Type="http://schemas.openxmlformats.org/officeDocument/2006/relationships/hyperlink" Target="https://pood.telia.ee/tahvelarvutite-umbrised/kaaned-Samsung-Galaxy-Tab-A9-ile/EF-BX210TBEGWW" TargetMode="External"/><Relationship Id="rId3" Type="http://schemas.openxmlformats.org/officeDocument/2006/relationships/hyperlink" Target="https://tarkusetugi.ee/rongaste-komplekt-20-tk" TargetMode="External"/><Relationship Id="rId12" Type="http://schemas.openxmlformats.org/officeDocument/2006/relationships/hyperlink" Target="https://tarkusetugi.ee/treeningkumm-tekstiilist-keskmine" TargetMode="External"/><Relationship Id="rId17" Type="http://schemas.openxmlformats.org/officeDocument/2006/relationships/hyperlink" Target="https://taibutera.ee/toode/sajalaud-nienhuis/" TargetMode="External"/><Relationship Id="rId25" Type="http://schemas.openxmlformats.org/officeDocument/2006/relationships/hyperlink" Target="https://www.brain-games.ee/products/rory-jututaringud-rorys-story-cubes?srsltid=AfmBOorSWqEAuwPeX3b1TTa0Uc5E3oXL5io_9cFMNjxnnHJ0i3MrFTVR" TargetMode="External"/><Relationship Id="rId33" Type="http://schemas.openxmlformats.org/officeDocument/2006/relationships/hyperlink" Target="https://arvutitark.ee/tarvikud-ja-lisad/printerite-tarvikud/3-d-printimise-materjal/gembird-3dp-pla175-01-w-3d-printing-material-polylactic-aci-1131186" TargetMode="External"/><Relationship Id="rId38" Type="http://schemas.openxmlformats.org/officeDocument/2006/relationships/hyperlink" Target="https://www.4iq.ee/product/laste-moobel-ja-sisustus/laste-pehme-moobel/pehmete-manguklotside-komplekt-konn-pastelne-turkiis" TargetMode="External"/><Relationship Id="rId46" Type="http://schemas.openxmlformats.org/officeDocument/2006/relationships/hyperlink" Target="https://ruumik.ee/toode/esun-pla-1-75mm-must/?_gl=1*16c11ys*_up*MQ..&amp;gclid=Cj0KCQjwnui_BhDlARIsAEo9Guu0xohZSO0uWaTx4R8mEUFpuIG8ozcMSrOmymZBxmrnDtqOuvv382gaAgamEALw_wcB&amp;gbraid=0AAAAACu0r-ONoHaXmPDxhXzkXEeRHqfqg" TargetMode="External"/><Relationship Id="rId59" Type="http://schemas.openxmlformats.org/officeDocument/2006/relationships/hyperlink" Target="https://teaduspood.ahhaa.ee/pood/stressipall-nats/" TargetMode="External"/><Relationship Id="rId20" Type="http://schemas.openxmlformats.org/officeDocument/2006/relationships/hyperlink" Target="https://minutarklaps.ee/toode/pliiatsihoidja/" TargetMode="External"/><Relationship Id="rId41" Type="http://schemas.openxmlformats.org/officeDocument/2006/relationships/hyperlink" Target="https://insportline.ee/et/686329/massaazitool-insportline-carlita-604829" TargetMode="External"/><Relationship Id="rId54" Type="http://schemas.openxmlformats.org/officeDocument/2006/relationships/hyperlink" Target="https://tarkusetugi.ee/led-projektor-galaxy360-pro-lamp-ja-kolar-valge" TargetMode="External"/><Relationship Id="rId62" Type="http://schemas.openxmlformats.org/officeDocument/2006/relationships/hyperlink" Target="https://teaduspood.ahhaa.ee/pood/mudimispall-panda/" TargetMode="External"/><Relationship Id="rId1" Type="http://schemas.openxmlformats.org/officeDocument/2006/relationships/hyperlink" Target="https://www.leluexpress.ee/tooted-2/pix-it/" TargetMode="External"/><Relationship Id="rId6" Type="http://schemas.openxmlformats.org/officeDocument/2006/relationships/hyperlink" Target="https://www.leluexpress.ee/tooted-2/pix-it/" TargetMode="External"/><Relationship Id="rId15" Type="http://schemas.openxmlformats.org/officeDocument/2006/relationships/hyperlink" Target="https://uniplast.ee/toode/tasakaalu-ja-massaazipadi-amaya-d34-cm/" TargetMode="External"/><Relationship Id="rId23" Type="http://schemas.openxmlformats.org/officeDocument/2006/relationships/hyperlink" Target="https://minutarklaps.ee/toode/pliiatsihoidja/" TargetMode="External"/><Relationship Id="rId28" Type="http://schemas.openxmlformats.org/officeDocument/2006/relationships/hyperlink" Target="https://taibutera.ee/toode/plug-it-hoiutasku-ristkulik/" TargetMode="External"/><Relationship Id="rId36" Type="http://schemas.openxmlformats.org/officeDocument/2006/relationships/hyperlink" Target="https://haridus.insplay.ee/products/tts-muutuva-varviga-valguslaud-a3" TargetMode="External"/><Relationship Id="rId49" Type="http://schemas.openxmlformats.org/officeDocument/2006/relationships/hyperlink" Target="https://www.slowdown.ee/kott-tool-snug-long-140-teddy" TargetMode="External"/><Relationship Id="rId57" Type="http://schemas.openxmlformats.org/officeDocument/2006/relationships/hyperlink" Target="https://taibutera.ee/toode/tegevuskaardid-tunded/" TargetMode="External"/><Relationship Id="rId10" Type="http://schemas.openxmlformats.org/officeDocument/2006/relationships/hyperlink" Target="https://tarkusetugi.ee/treeningkumm-kerge" TargetMode="External"/><Relationship Id="rId31" Type="http://schemas.openxmlformats.org/officeDocument/2006/relationships/hyperlink" Target="https://arvutitark.ee/arvutid-ja-lisad/printerid-ja-skannerid/3-d-printerid/anycubic-pla-pantone-filament-set-4-pcs-1397197" TargetMode="External"/><Relationship Id="rId44" Type="http://schemas.openxmlformats.org/officeDocument/2006/relationships/hyperlink" Target="https://ruumik.ee/toode/esun-abs-1-75mm-1kg-cold-white-valge/" TargetMode="External"/><Relationship Id="rId52" Type="http://schemas.openxmlformats.org/officeDocument/2006/relationships/hyperlink" Target="https://tarkusetugi.ee/murafoor-compra-akuga" TargetMode="External"/><Relationship Id="rId60" Type="http://schemas.openxmlformats.org/officeDocument/2006/relationships/hyperlink" Target="https://teaduspood.ahhaa.ee/pood/stressipall-3/?gad_source=1&amp;gad_campaignid=15914975952&amp;gbraid=0AAAAADkCwYdHYF7RVLzOrWkkVN0C57CZB&amp;gclid=Cj0KCQjww4TGBhCKARIsAFLXndSAbhF5hxXb5wv-nM_9VOn-fg_AmbirwbAIzqhQ9KDki5BPAt-fiDwaAsG9EALw_wcB" TargetMode="External"/><Relationship Id="rId65" Type="http://schemas.openxmlformats.org/officeDocument/2006/relationships/comments" Target="../comments1.xml"/><Relationship Id="rId4" Type="http://schemas.openxmlformats.org/officeDocument/2006/relationships/hyperlink" Target="https://tarkusetugi.ee/rongaste-komplekt-20-tk" TargetMode="External"/><Relationship Id="rId9" Type="http://schemas.openxmlformats.org/officeDocument/2006/relationships/hyperlink" Target="https://www.ajtooted.ee/kool-ja-lasteaed/helisummutavad-tooted-ja-vaheseinad/helisummututavad-tooted/lauasirmid/lauasirm-527629-1008399" TargetMode="External"/><Relationship Id="rId13" Type="http://schemas.openxmlformats.org/officeDocument/2006/relationships/hyperlink" Target="https://tarkusetugi.ee/treeningkumm-tekstiilist-keskmine" TargetMode="External"/><Relationship Id="rId18" Type="http://schemas.openxmlformats.org/officeDocument/2006/relationships/hyperlink" Target="https://taibutera.ee/toode/korrutusplaat-ja-helmed-nienhuis/" TargetMode="External"/><Relationship Id="rId39" Type="http://schemas.openxmlformats.org/officeDocument/2006/relationships/hyperlink" Target="https://www.ajtooted.ee/kool-ja-lasteaed/helisummutavad-tooted-ja-vaheseinad/helisummututavad-tooted/lauasirmid/lauasirm-527629-10083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6DC3-C815-41B8-86D8-B432BA2C2235}">
  <dimension ref="A2:F74"/>
  <sheetViews>
    <sheetView tabSelected="1" topLeftCell="A65" zoomScale="70" zoomScaleNormal="70" workbookViewId="0">
      <selection activeCell="F45" sqref="F45"/>
    </sheetView>
  </sheetViews>
  <sheetFormatPr defaultRowHeight="14.5" x14ac:dyDescent="0.35"/>
  <cols>
    <col min="1" max="1" width="25.81640625" customWidth="1"/>
    <col min="2" max="2" width="27.453125" customWidth="1"/>
    <col min="3" max="3" width="54.54296875" style="3" customWidth="1"/>
    <col min="5" max="5" width="48.81640625" style="3" customWidth="1"/>
    <col min="6" max="6" width="55" style="32" customWidth="1"/>
  </cols>
  <sheetData>
    <row r="2" spans="1:6" s="1" customFormat="1" ht="18.5" x14ac:dyDescent="0.45">
      <c r="A2" s="1" t="s">
        <v>0</v>
      </c>
      <c r="C2" s="4"/>
      <c r="E2" s="4"/>
      <c r="F2" s="4"/>
    </row>
    <row r="4" spans="1:6" x14ac:dyDescent="0.35">
      <c r="A4" s="10" t="s">
        <v>1</v>
      </c>
      <c r="B4" s="10" t="s">
        <v>2</v>
      </c>
      <c r="C4" s="11" t="s">
        <v>3</v>
      </c>
      <c r="D4" s="10" t="s">
        <v>4</v>
      </c>
      <c r="E4" s="34" t="s">
        <v>5</v>
      </c>
      <c r="F4" s="5" t="s">
        <v>6</v>
      </c>
    </row>
    <row r="5" spans="1:6" ht="29" x14ac:dyDescent="0.35">
      <c r="A5" s="12" t="s">
        <v>7</v>
      </c>
      <c r="B5" s="2"/>
      <c r="C5" s="13" t="s">
        <v>8</v>
      </c>
      <c r="D5" s="8">
        <f>SUM(D6:D45)</f>
        <v>11994.05</v>
      </c>
      <c r="E5" s="35"/>
      <c r="F5" s="30"/>
    </row>
    <row r="6" spans="1:6" ht="45.75" customHeight="1" x14ac:dyDescent="0.35">
      <c r="A6" s="14"/>
      <c r="B6" s="14" t="s">
        <v>144</v>
      </c>
      <c r="C6" s="3" t="s">
        <v>9</v>
      </c>
      <c r="D6" s="15">
        <v>1133.95</v>
      </c>
      <c r="E6" s="36" t="s">
        <v>10</v>
      </c>
      <c r="F6" s="47" t="s">
        <v>151</v>
      </c>
    </row>
    <row r="7" spans="1:6" x14ac:dyDescent="0.35">
      <c r="A7" s="14"/>
      <c r="B7" s="16" t="s">
        <v>144</v>
      </c>
      <c r="C7" s="17" t="s">
        <v>11</v>
      </c>
      <c r="D7" s="18">
        <v>33.950000000000003</v>
      </c>
      <c r="E7" s="36" t="s">
        <v>12</v>
      </c>
      <c r="F7" s="47"/>
    </row>
    <row r="8" spans="1:6" ht="29" x14ac:dyDescent="0.35">
      <c r="A8" s="19"/>
      <c r="B8" s="20" t="s">
        <v>144</v>
      </c>
      <c r="C8" s="21" t="s">
        <v>13</v>
      </c>
      <c r="D8" s="22">
        <v>43.95</v>
      </c>
      <c r="E8" s="36" t="s">
        <v>14</v>
      </c>
      <c r="F8" s="47"/>
    </row>
    <row r="9" spans="1:6" ht="58" x14ac:dyDescent="0.35">
      <c r="A9" s="23"/>
      <c r="B9" s="14" t="s">
        <v>145</v>
      </c>
      <c r="C9" s="17" t="s">
        <v>15</v>
      </c>
      <c r="D9" s="24">
        <v>1625.64</v>
      </c>
      <c r="E9" s="37" t="s">
        <v>16</v>
      </c>
      <c r="F9" s="41" t="s">
        <v>17</v>
      </c>
    </row>
    <row r="10" spans="1:6" ht="43.5" x14ac:dyDescent="0.35">
      <c r="A10" s="23"/>
      <c r="B10" s="16" t="s">
        <v>144</v>
      </c>
      <c r="C10" s="17" t="s">
        <v>18</v>
      </c>
      <c r="D10" s="24">
        <v>478</v>
      </c>
      <c r="E10" s="37" t="s">
        <v>19</v>
      </c>
      <c r="F10" s="33" t="s">
        <v>20</v>
      </c>
    </row>
    <row r="11" spans="1:6" ht="58" x14ac:dyDescent="0.35">
      <c r="A11" s="23"/>
      <c r="B11" s="20" t="s">
        <v>145</v>
      </c>
      <c r="C11" s="17" t="s">
        <v>21</v>
      </c>
      <c r="D11" s="24">
        <v>61.9</v>
      </c>
      <c r="E11" s="37" t="s">
        <v>22</v>
      </c>
      <c r="F11" s="33" t="s">
        <v>23</v>
      </c>
    </row>
    <row r="12" spans="1:6" ht="43.5" x14ac:dyDescent="0.35">
      <c r="A12" s="23"/>
      <c r="B12" s="14" t="s">
        <v>144</v>
      </c>
      <c r="C12" s="17" t="s">
        <v>24</v>
      </c>
      <c r="D12" s="24">
        <v>99.95</v>
      </c>
      <c r="E12" s="37" t="s">
        <v>25</v>
      </c>
      <c r="F12" s="41" t="s">
        <v>26</v>
      </c>
    </row>
    <row r="13" spans="1:6" ht="43.5" x14ac:dyDescent="0.35">
      <c r="A13" s="23"/>
      <c r="B13" s="16" t="s">
        <v>144</v>
      </c>
      <c r="C13" s="17" t="s">
        <v>27</v>
      </c>
      <c r="D13" s="24">
        <v>41.95</v>
      </c>
      <c r="E13" s="37" t="s">
        <v>28</v>
      </c>
      <c r="F13" s="41" t="s">
        <v>29</v>
      </c>
    </row>
    <row r="14" spans="1:6" ht="43.5" x14ac:dyDescent="0.35">
      <c r="A14" s="23"/>
      <c r="B14" s="20" t="s">
        <v>144</v>
      </c>
      <c r="C14" s="17" t="s">
        <v>30</v>
      </c>
      <c r="D14" s="24">
        <v>32</v>
      </c>
      <c r="E14" s="37" t="s">
        <v>31</v>
      </c>
      <c r="F14" s="41" t="s">
        <v>32</v>
      </c>
    </row>
    <row r="15" spans="1:6" ht="43.5" x14ac:dyDescent="0.35">
      <c r="A15" s="23"/>
      <c r="B15" s="14" t="s">
        <v>144</v>
      </c>
      <c r="C15" s="17" t="s">
        <v>33</v>
      </c>
      <c r="D15" s="24">
        <v>40.950000000000003</v>
      </c>
      <c r="E15" s="37" t="s">
        <v>34</v>
      </c>
      <c r="F15" s="41" t="s">
        <v>35</v>
      </c>
    </row>
    <row r="16" spans="1:6" ht="43.5" x14ac:dyDescent="0.35">
      <c r="A16" s="23"/>
      <c r="B16" s="16" t="s">
        <v>144</v>
      </c>
      <c r="C16" s="17" t="s">
        <v>36</v>
      </c>
      <c r="D16" s="24">
        <v>115.95</v>
      </c>
      <c r="E16" s="37" t="s">
        <v>37</v>
      </c>
      <c r="F16" s="41" t="s">
        <v>38</v>
      </c>
    </row>
    <row r="17" spans="1:6" ht="58" x14ac:dyDescent="0.35">
      <c r="A17" s="23"/>
      <c r="B17" s="20" t="s">
        <v>144</v>
      </c>
      <c r="C17" s="17" t="s">
        <v>39</v>
      </c>
      <c r="D17" s="24">
        <v>12.95</v>
      </c>
      <c r="E17" s="37" t="s">
        <v>40</v>
      </c>
      <c r="F17" s="41" t="s">
        <v>41</v>
      </c>
    </row>
    <row r="18" spans="1:6" ht="72.5" x14ac:dyDescent="0.35">
      <c r="A18" s="23"/>
      <c r="B18" s="20" t="s">
        <v>144</v>
      </c>
      <c r="C18" s="17" t="s">
        <v>42</v>
      </c>
      <c r="D18" s="24">
        <v>19.899999999999999</v>
      </c>
      <c r="E18" s="37" t="s">
        <v>43</v>
      </c>
      <c r="F18" s="47" t="s">
        <v>44</v>
      </c>
    </row>
    <row r="19" spans="1:6" ht="72.5" x14ac:dyDescent="0.35">
      <c r="A19" s="23"/>
      <c r="B19" s="20" t="s">
        <v>144</v>
      </c>
      <c r="C19" s="17" t="s">
        <v>45</v>
      </c>
      <c r="D19" s="24">
        <v>19.899999999999999</v>
      </c>
      <c r="E19" s="37" t="s">
        <v>46</v>
      </c>
      <c r="F19" s="47"/>
    </row>
    <row r="20" spans="1:6" ht="72.5" x14ac:dyDescent="0.35">
      <c r="A20" s="23"/>
      <c r="B20" s="20" t="s">
        <v>144</v>
      </c>
      <c r="C20" s="17" t="s">
        <v>47</v>
      </c>
      <c r="D20" s="24">
        <v>19.899999999999999</v>
      </c>
      <c r="E20" s="37" t="s">
        <v>48</v>
      </c>
      <c r="F20" s="47"/>
    </row>
    <row r="21" spans="1:6" ht="29" x14ac:dyDescent="0.35">
      <c r="A21" s="50"/>
      <c r="B21" s="14" t="s">
        <v>144</v>
      </c>
      <c r="C21" s="25" t="s">
        <v>49</v>
      </c>
      <c r="D21" s="24">
        <v>19.899999999999999</v>
      </c>
      <c r="E21" s="37" t="s">
        <v>50</v>
      </c>
      <c r="F21" s="47"/>
    </row>
    <row r="22" spans="1:6" ht="29" x14ac:dyDescent="0.35">
      <c r="A22" s="23"/>
      <c r="B22" s="20" t="s">
        <v>144</v>
      </c>
      <c r="C22" s="17" t="s">
        <v>51</v>
      </c>
      <c r="D22" s="24">
        <v>19.899999999999999</v>
      </c>
      <c r="E22" s="37" t="s">
        <v>52</v>
      </c>
      <c r="F22" s="47"/>
    </row>
    <row r="23" spans="1:6" ht="29" x14ac:dyDescent="0.35">
      <c r="A23" s="50"/>
      <c r="B23" s="14" t="s">
        <v>144</v>
      </c>
      <c r="C23" s="25" t="s">
        <v>53</v>
      </c>
      <c r="D23" s="24">
        <v>19.899999999999999</v>
      </c>
      <c r="E23" s="37" t="s">
        <v>54</v>
      </c>
      <c r="F23" s="47"/>
    </row>
    <row r="24" spans="1:6" ht="85.5" customHeight="1" x14ac:dyDescent="0.35">
      <c r="A24" s="23"/>
      <c r="B24" s="20" t="s">
        <v>145</v>
      </c>
      <c r="C24" s="17" t="s">
        <v>55</v>
      </c>
      <c r="D24" s="24">
        <v>728.69</v>
      </c>
      <c r="E24" s="37" t="s">
        <v>56</v>
      </c>
      <c r="F24" s="47"/>
    </row>
    <row r="25" spans="1:6" ht="100.5" customHeight="1" x14ac:dyDescent="0.35">
      <c r="A25" s="23"/>
      <c r="B25" s="20" t="s">
        <v>145</v>
      </c>
      <c r="C25" s="17" t="s">
        <v>55</v>
      </c>
      <c r="D25" s="24">
        <v>284.7</v>
      </c>
      <c r="E25" s="37" t="s">
        <v>57</v>
      </c>
      <c r="F25" s="47" t="s">
        <v>58</v>
      </c>
    </row>
    <row r="26" spans="1:6" ht="43.5" x14ac:dyDescent="0.35">
      <c r="A26" s="23"/>
      <c r="B26" s="20" t="s">
        <v>144</v>
      </c>
      <c r="C26" s="17" t="s">
        <v>59</v>
      </c>
      <c r="D26" s="24">
        <v>56.2</v>
      </c>
      <c r="E26" s="37" t="s">
        <v>60</v>
      </c>
      <c r="F26" s="47"/>
    </row>
    <row r="27" spans="1:6" ht="43.5" x14ac:dyDescent="0.35">
      <c r="A27" s="23"/>
      <c r="B27" s="20" t="s">
        <v>144</v>
      </c>
      <c r="C27" s="17" t="s">
        <v>53</v>
      </c>
      <c r="D27" s="24">
        <v>19.25</v>
      </c>
      <c r="E27" s="37" t="s">
        <v>61</v>
      </c>
      <c r="F27" s="47"/>
    </row>
    <row r="28" spans="1:6" ht="43.5" x14ac:dyDescent="0.35">
      <c r="A28" s="23"/>
      <c r="B28" s="20" t="s">
        <v>144</v>
      </c>
      <c r="C28" s="17" t="s">
        <v>51</v>
      </c>
      <c r="D28" s="24">
        <v>14.5</v>
      </c>
      <c r="E28" s="37" t="s">
        <v>62</v>
      </c>
      <c r="F28" s="47"/>
    </row>
    <row r="29" spans="1:6" ht="43.5" x14ac:dyDescent="0.35">
      <c r="A29" s="23"/>
      <c r="B29" s="20" t="s">
        <v>144</v>
      </c>
      <c r="C29" s="17" t="s">
        <v>63</v>
      </c>
      <c r="D29" s="24">
        <v>279.89999999999998</v>
      </c>
      <c r="E29" s="37" t="s">
        <v>64</v>
      </c>
      <c r="F29" s="41" t="s">
        <v>65</v>
      </c>
    </row>
    <row r="30" spans="1:6" ht="101.5" x14ac:dyDescent="0.35">
      <c r="A30" s="23"/>
      <c r="B30" s="20" t="s">
        <v>144</v>
      </c>
      <c r="C30" s="17" t="s">
        <v>66</v>
      </c>
      <c r="D30" s="24">
        <v>175</v>
      </c>
      <c r="E30" s="37" t="s">
        <v>67</v>
      </c>
      <c r="F30" s="41" t="s">
        <v>146</v>
      </c>
    </row>
    <row r="31" spans="1:6" ht="101.5" x14ac:dyDescent="0.35">
      <c r="A31" s="23"/>
      <c r="B31" s="20" t="s">
        <v>145</v>
      </c>
      <c r="C31" s="17" t="s">
        <v>68</v>
      </c>
      <c r="D31" s="24">
        <v>166.49</v>
      </c>
      <c r="E31" s="37" t="s">
        <v>69</v>
      </c>
      <c r="F31" s="41" t="s">
        <v>70</v>
      </c>
    </row>
    <row r="32" spans="1:6" ht="43.5" x14ac:dyDescent="0.35">
      <c r="A32" s="23"/>
      <c r="B32" s="20" t="s">
        <v>144</v>
      </c>
      <c r="C32" s="17" t="s">
        <v>71</v>
      </c>
      <c r="D32" s="24">
        <v>182.9</v>
      </c>
      <c r="E32" s="38" t="s">
        <v>72</v>
      </c>
      <c r="F32" s="41" t="s">
        <v>147</v>
      </c>
    </row>
    <row r="33" spans="1:6" ht="116" x14ac:dyDescent="0.35">
      <c r="A33" s="23"/>
      <c r="B33" s="23" t="s">
        <v>145</v>
      </c>
      <c r="C33" s="17" t="s">
        <v>73</v>
      </c>
      <c r="D33" s="24">
        <v>4264.96</v>
      </c>
      <c r="E33" s="38" t="s">
        <v>74</v>
      </c>
      <c r="F33" s="41" t="s">
        <v>155</v>
      </c>
    </row>
    <row r="34" spans="1:6" ht="58" x14ac:dyDescent="0.35">
      <c r="A34" s="23"/>
      <c r="B34" s="23" t="s">
        <v>144</v>
      </c>
      <c r="C34" s="17" t="s">
        <v>75</v>
      </c>
      <c r="D34" s="24">
        <v>34.9</v>
      </c>
      <c r="E34" s="38" t="s">
        <v>76</v>
      </c>
      <c r="F34" s="41" t="s">
        <v>148</v>
      </c>
    </row>
    <row r="35" spans="1:6" ht="108.75" customHeight="1" x14ac:dyDescent="0.35">
      <c r="A35" s="23"/>
      <c r="B35" s="23" t="s">
        <v>145</v>
      </c>
      <c r="C35" s="17" t="s">
        <v>77</v>
      </c>
      <c r="D35" s="24">
        <v>687</v>
      </c>
      <c r="E35" s="37" t="s">
        <v>78</v>
      </c>
      <c r="F35" s="41" t="s">
        <v>156</v>
      </c>
    </row>
    <row r="36" spans="1:6" ht="29" x14ac:dyDescent="0.35">
      <c r="A36" s="23"/>
      <c r="B36" s="23" t="s">
        <v>145</v>
      </c>
      <c r="C36" s="17" t="s">
        <v>79</v>
      </c>
      <c r="D36" s="24">
        <v>541.52</v>
      </c>
      <c r="E36" s="38" t="s">
        <v>80</v>
      </c>
      <c r="F36" s="41" t="s">
        <v>81</v>
      </c>
    </row>
    <row r="37" spans="1:6" ht="101.5" x14ac:dyDescent="0.35">
      <c r="A37" s="23"/>
      <c r="B37" s="23" t="s">
        <v>144</v>
      </c>
      <c r="C37" s="17" t="s">
        <v>82</v>
      </c>
      <c r="D37" s="24">
        <v>93</v>
      </c>
      <c r="E37" s="38" t="s">
        <v>83</v>
      </c>
      <c r="F37" s="41" t="s">
        <v>84</v>
      </c>
    </row>
    <row r="38" spans="1:6" ht="101.5" x14ac:dyDescent="0.35">
      <c r="A38" s="23"/>
      <c r="B38" s="23" t="s">
        <v>144</v>
      </c>
      <c r="C38" s="17" t="s">
        <v>85</v>
      </c>
      <c r="D38" s="24">
        <v>478</v>
      </c>
      <c r="E38" s="38" t="s">
        <v>19</v>
      </c>
      <c r="F38" s="41" t="s">
        <v>157</v>
      </c>
    </row>
    <row r="39" spans="1:6" ht="72.5" x14ac:dyDescent="0.35">
      <c r="A39" s="23"/>
      <c r="B39" s="23" t="s">
        <v>144</v>
      </c>
      <c r="C39" s="17" t="s">
        <v>86</v>
      </c>
      <c r="D39" s="24">
        <v>18.95</v>
      </c>
      <c r="E39" s="38" t="s">
        <v>87</v>
      </c>
      <c r="F39" s="41" t="s">
        <v>88</v>
      </c>
    </row>
    <row r="40" spans="1:6" ht="43.5" x14ac:dyDescent="0.35">
      <c r="A40" s="23"/>
      <c r="B40" s="23" t="s">
        <v>144</v>
      </c>
      <c r="C40" s="17" t="s">
        <v>89</v>
      </c>
      <c r="D40" s="24">
        <v>28.95</v>
      </c>
      <c r="E40" s="38" t="s">
        <v>90</v>
      </c>
      <c r="F40" s="41" t="s">
        <v>91</v>
      </c>
    </row>
    <row r="41" spans="1:6" ht="43.5" x14ac:dyDescent="0.35">
      <c r="A41" s="23"/>
      <c r="B41" s="23" t="s">
        <v>144</v>
      </c>
      <c r="C41" s="17" t="s">
        <v>92</v>
      </c>
      <c r="D41" s="24">
        <v>14.4</v>
      </c>
      <c r="E41" s="38" t="s">
        <v>93</v>
      </c>
      <c r="F41" s="41" t="s">
        <v>94</v>
      </c>
    </row>
    <row r="42" spans="1:6" ht="58" x14ac:dyDescent="0.35">
      <c r="A42" s="23"/>
      <c r="B42" s="23" t="s">
        <v>144</v>
      </c>
      <c r="C42" s="17" t="s">
        <v>95</v>
      </c>
      <c r="D42" s="24">
        <v>24</v>
      </c>
      <c r="E42" s="38" t="s">
        <v>96</v>
      </c>
      <c r="F42" s="41" t="s">
        <v>97</v>
      </c>
    </row>
    <row r="43" spans="1:6" ht="101.5" x14ac:dyDescent="0.35">
      <c r="A43" s="23"/>
      <c r="B43" s="23" t="s">
        <v>144</v>
      </c>
      <c r="C43" s="17" t="s">
        <v>98</v>
      </c>
      <c r="D43" s="24">
        <v>12.5</v>
      </c>
      <c r="E43" s="38" t="s">
        <v>99</v>
      </c>
      <c r="F43" s="41" t="s">
        <v>100</v>
      </c>
    </row>
    <row r="44" spans="1:6" ht="101.5" x14ac:dyDescent="0.35">
      <c r="A44" s="23"/>
      <c r="B44" s="23" t="s">
        <v>144</v>
      </c>
      <c r="C44" s="17" t="s">
        <v>101</v>
      </c>
      <c r="D44" s="24">
        <v>28</v>
      </c>
      <c r="E44" s="38" t="s">
        <v>102</v>
      </c>
      <c r="F44" s="41" t="s">
        <v>158</v>
      </c>
    </row>
    <row r="45" spans="1:6" ht="43.5" x14ac:dyDescent="0.35">
      <c r="A45" s="23"/>
      <c r="B45" s="23" t="s">
        <v>144</v>
      </c>
      <c r="C45" s="17" t="s">
        <v>103</v>
      </c>
      <c r="D45" s="24">
        <v>19.7</v>
      </c>
      <c r="E45" s="37" t="s">
        <v>104</v>
      </c>
      <c r="F45" s="41" t="s">
        <v>149</v>
      </c>
    </row>
    <row r="46" spans="1:6" ht="29" x14ac:dyDescent="0.35">
      <c r="A46" s="26" t="s">
        <v>105</v>
      </c>
      <c r="B46" s="6"/>
      <c r="C46" s="27" t="s">
        <v>106</v>
      </c>
      <c r="D46" s="9">
        <f>SUM(D47:D53)</f>
        <v>537.41</v>
      </c>
      <c r="E46" s="39"/>
      <c r="F46" s="42"/>
    </row>
    <row r="47" spans="1:6" ht="58" x14ac:dyDescent="0.35">
      <c r="A47" s="23"/>
      <c r="B47" s="23" t="s">
        <v>144</v>
      </c>
      <c r="C47" s="17" t="s">
        <v>107</v>
      </c>
      <c r="D47" s="24">
        <v>129</v>
      </c>
      <c r="E47" s="40" t="s">
        <v>108</v>
      </c>
      <c r="F47" s="43" t="s">
        <v>109</v>
      </c>
    </row>
    <row r="48" spans="1:6" ht="72.5" x14ac:dyDescent="0.35">
      <c r="A48" s="23"/>
      <c r="B48" s="23" t="s">
        <v>144</v>
      </c>
      <c r="C48" s="17" t="s">
        <v>152</v>
      </c>
      <c r="D48" s="24">
        <v>38.9</v>
      </c>
      <c r="E48" s="40" t="s">
        <v>110</v>
      </c>
      <c r="F48" s="43" t="s">
        <v>111</v>
      </c>
    </row>
    <row r="49" spans="1:6" ht="43.5" x14ac:dyDescent="0.35">
      <c r="A49" s="23"/>
      <c r="B49" s="23" t="s">
        <v>144</v>
      </c>
      <c r="C49" s="17" t="s">
        <v>112</v>
      </c>
      <c r="D49" s="24">
        <v>6.4</v>
      </c>
      <c r="E49" s="40" t="s">
        <v>31</v>
      </c>
      <c r="F49" s="43" t="s">
        <v>32</v>
      </c>
    </row>
    <row r="50" spans="1:6" ht="43.5" x14ac:dyDescent="0.35">
      <c r="A50" s="23"/>
      <c r="B50" s="23" t="s">
        <v>144</v>
      </c>
      <c r="C50" s="17" t="s">
        <v>113</v>
      </c>
      <c r="D50" s="24">
        <v>4.9800000000000004</v>
      </c>
      <c r="E50" s="40" t="s">
        <v>114</v>
      </c>
      <c r="F50" s="43" t="s">
        <v>115</v>
      </c>
    </row>
    <row r="51" spans="1:6" ht="58" x14ac:dyDescent="0.35">
      <c r="A51" s="23"/>
      <c r="B51" s="23" t="s">
        <v>145</v>
      </c>
      <c r="C51" s="17" t="s">
        <v>116</v>
      </c>
      <c r="D51" s="24">
        <v>276</v>
      </c>
      <c r="E51" s="40" t="s">
        <v>16</v>
      </c>
      <c r="F51" s="43" t="s">
        <v>17</v>
      </c>
    </row>
    <row r="52" spans="1:6" ht="43.5" x14ac:dyDescent="0.35">
      <c r="A52" s="23"/>
      <c r="B52" s="23" t="s">
        <v>144</v>
      </c>
      <c r="C52" s="17" t="s">
        <v>117</v>
      </c>
      <c r="D52" s="24">
        <v>2.13</v>
      </c>
      <c r="E52" s="40" t="s">
        <v>118</v>
      </c>
      <c r="F52" s="43" t="s">
        <v>115</v>
      </c>
    </row>
    <row r="53" spans="1:6" ht="43.5" x14ac:dyDescent="0.35">
      <c r="A53" s="23"/>
      <c r="B53" s="23" t="s">
        <v>145</v>
      </c>
      <c r="C53" s="17" t="s">
        <v>119</v>
      </c>
      <c r="D53" s="24">
        <v>80</v>
      </c>
      <c r="E53" s="40" t="s">
        <v>120</v>
      </c>
      <c r="F53" s="43" t="s">
        <v>150</v>
      </c>
    </row>
    <row r="54" spans="1:6" ht="29" x14ac:dyDescent="0.35">
      <c r="A54" s="26" t="s">
        <v>121</v>
      </c>
      <c r="B54" s="6"/>
      <c r="C54" s="27" t="s">
        <v>122</v>
      </c>
      <c r="D54" s="9">
        <f>SUM(D55:D62)</f>
        <v>790.39</v>
      </c>
      <c r="E54" s="39"/>
      <c r="F54" s="44"/>
    </row>
    <row r="55" spans="1:6" ht="58" x14ac:dyDescent="0.35">
      <c r="A55" s="23"/>
      <c r="B55" s="23" t="s">
        <v>144</v>
      </c>
      <c r="C55" s="17" t="s">
        <v>123</v>
      </c>
      <c r="D55" s="24">
        <v>129</v>
      </c>
      <c r="E55" s="40" t="s">
        <v>108</v>
      </c>
      <c r="F55" s="43" t="s">
        <v>109</v>
      </c>
    </row>
    <row r="56" spans="1:6" ht="72.5" x14ac:dyDescent="0.35">
      <c r="A56" s="23"/>
      <c r="B56" s="23" t="s">
        <v>144</v>
      </c>
      <c r="C56" s="17" t="s">
        <v>124</v>
      </c>
      <c r="D56" s="24">
        <v>38.9</v>
      </c>
      <c r="E56" s="40" t="s">
        <v>110</v>
      </c>
      <c r="F56" s="43" t="s">
        <v>111</v>
      </c>
    </row>
    <row r="57" spans="1:6" ht="58" x14ac:dyDescent="0.35">
      <c r="A57" s="23"/>
      <c r="B57" s="23" t="s">
        <v>145</v>
      </c>
      <c r="C57" s="17" t="s">
        <v>125</v>
      </c>
      <c r="D57" s="24">
        <v>256.68</v>
      </c>
      <c r="E57" s="40" t="s">
        <v>16</v>
      </c>
      <c r="F57" s="43" t="s">
        <v>17</v>
      </c>
    </row>
    <row r="58" spans="1:6" ht="43.5" x14ac:dyDescent="0.35">
      <c r="A58" s="23"/>
      <c r="B58" s="23" t="s">
        <v>144</v>
      </c>
      <c r="C58" s="17" t="s">
        <v>153</v>
      </c>
      <c r="D58" s="24">
        <v>2.13</v>
      </c>
      <c r="E58" s="40" t="s">
        <v>118</v>
      </c>
      <c r="F58" s="43" t="s">
        <v>115</v>
      </c>
    </row>
    <row r="59" spans="1:6" ht="43.5" x14ac:dyDescent="0.35">
      <c r="A59" s="23"/>
      <c r="B59" s="23" t="s">
        <v>144</v>
      </c>
      <c r="C59" s="17" t="s">
        <v>113</v>
      </c>
      <c r="D59" s="24">
        <v>4.9800000000000004</v>
      </c>
      <c r="E59" s="40" t="s">
        <v>114</v>
      </c>
      <c r="F59" s="43" t="s">
        <v>115</v>
      </c>
    </row>
    <row r="60" spans="1:6" ht="29" x14ac:dyDescent="0.35">
      <c r="A60" s="23"/>
      <c r="B60" s="23" t="s">
        <v>145</v>
      </c>
      <c r="C60" s="17" t="s">
        <v>126</v>
      </c>
      <c r="D60" s="24">
        <v>299</v>
      </c>
      <c r="E60" s="40" t="s">
        <v>127</v>
      </c>
      <c r="F60" s="48" t="s">
        <v>154</v>
      </c>
    </row>
    <row r="61" spans="1:6" ht="58.5" customHeight="1" x14ac:dyDescent="0.35">
      <c r="A61" s="23"/>
      <c r="B61" s="23" t="s">
        <v>144</v>
      </c>
      <c r="C61" s="17" t="s">
        <v>128</v>
      </c>
      <c r="D61" s="24">
        <v>54.9</v>
      </c>
      <c r="E61" s="40" t="s">
        <v>129</v>
      </c>
      <c r="F61" s="49"/>
    </row>
    <row r="62" spans="1:6" ht="43.5" x14ac:dyDescent="0.35">
      <c r="A62" s="23"/>
      <c r="B62" s="23" t="s">
        <v>144</v>
      </c>
      <c r="C62" s="17" t="s">
        <v>130</v>
      </c>
      <c r="D62" s="24">
        <v>4.8</v>
      </c>
      <c r="E62" s="40" t="s">
        <v>31</v>
      </c>
      <c r="F62" s="43" t="s">
        <v>32</v>
      </c>
    </row>
    <row r="63" spans="1:6" ht="29" x14ac:dyDescent="0.35">
      <c r="A63" s="26" t="s">
        <v>131</v>
      </c>
      <c r="B63" s="6"/>
      <c r="C63" s="27" t="s">
        <v>132</v>
      </c>
      <c r="D63" s="9">
        <f>SUM(D64:D66)</f>
        <v>630.6</v>
      </c>
      <c r="E63" s="39"/>
      <c r="F63" s="44"/>
    </row>
    <row r="64" spans="1:6" ht="29" x14ac:dyDescent="0.35">
      <c r="A64" s="23"/>
      <c r="B64" s="23" t="s">
        <v>144</v>
      </c>
      <c r="C64" s="17" t="s">
        <v>133</v>
      </c>
      <c r="D64" s="24">
        <v>207</v>
      </c>
      <c r="E64" s="40" t="s">
        <v>108</v>
      </c>
      <c r="F64" s="43" t="s">
        <v>109</v>
      </c>
    </row>
    <row r="65" spans="1:6" ht="58" x14ac:dyDescent="0.35">
      <c r="A65" s="23"/>
      <c r="B65" s="23" t="s">
        <v>145</v>
      </c>
      <c r="C65" s="17" t="s">
        <v>134</v>
      </c>
      <c r="D65" s="24">
        <v>414</v>
      </c>
      <c r="E65" s="40" t="s">
        <v>16</v>
      </c>
      <c r="F65" s="43" t="s">
        <v>17</v>
      </c>
    </row>
    <row r="66" spans="1:6" ht="43.5" x14ac:dyDescent="0.35">
      <c r="A66" s="23"/>
      <c r="B66" s="23" t="s">
        <v>144</v>
      </c>
      <c r="C66" s="17" t="s">
        <v>135</v>
      </c>
      <c r="D66" s="24">
        <v>9.6</v>
      </c>
      <c r="E66" s="40" t="s">
        <v>31</v>
      </c>
      <c r="F66" s="43" t="s">
        <v>32</v>
      </c>
    </row>
    <row r="67" spans="1:6" ht="29" x14ac:dyDescent="0.35">
      <c r="A67" s="26" t="s">
        <v>136</v>
      </c>
      <c r="B67" s="6"/>
      <c r="C67" s="27" t="s">
        <v>137</v>
      </c>
      <c r="D67" s="9">
        <f>SUM(D68:D71)</f>
        <v>1125.0999999999999</v>
      </c>
      <c r="E67" s="39"/>
      <c r="F67" s="44"/>
    </row>
    <row r="68" spans="1:6" ht="43.5" x14ac:dyDescent="0.35">
      <c r="A68" s="23"/>
      <c r="B68" s="23" t="s">
        <v>144</v>
      </c>
      <c r="C68" s="17" t="s">
        <v>138</v>
      </c>
      <c r="D68" s="24">
        <v>207</v>
      </c>
      <c r="E68" s="40" t="s">
        <v>108</v>
      </c>
      <c r="F68" s="43" t="s">
        <v>109</v>
      </c>
    </row>
    <row r="69" spans="1:6" ht="58" x14ac:dyDescent="0.35">
      <c r="A69" s="23"/>
      <c r="B69" s="23" t="s">
        <v>145</v>
      </c>
      <c r="C69" s="17" t="s">
        <v>139</v>
      </c>
      <c r="D69" s="24">
        <v>855.6</v>
      </c>
      <c r="E69" s="40" t="s">
        <v>16</v>
      </c>
      <c r="F69" s="43" t="s">
        <v>17</v>
      </c>
    </row>
    <row r="70" spans="1:6" ht="43.5" x14ac:dyDescent="0.35">
      <c r="A70" s="23"/>
      <c r="B70" s="23" t="s">
        <v>144</v>
      </c>
      <c r="C70" s="17" t="s">
        <v>140</v>
      </c>
      <c r="D70" s="24">
        <v>16</v>
      </c>
      <c r="E70" s="40" t="s">
        <v>31</v>
      </c>
      <c r="F70" s="45" t="s">
        <v>32</v>
      </c>
    </row>
    <row r="71" spans="1:6" ht="101.5" x14ac:dyDescent="0.35">
      <c r="A71" s="23"/>
      <c r="B71" s="23" t="s">
        <v>144</v>
      </c>
      <c r="C71" s="17" t="s">
        <v>141</v>
      </c>
      <c r="D71" s="24">
        <v>46.5</v>
      </c>
      <c r="E71" s="38" t="s">
        <v>83</v>
      </c>
      <c r="F71" s="41" t="s">
        <v>84</v>
      </c>
    </row>
    <row r="72" spans="1:6" x14ac:dyDescent="0.35">
      <c r="A72" s="28" t="s">
        <v>142</v>
      </c>
      <c r="B72" s="23"/>
      <c r="C72" s="17"/>
      <c r="D72" s="46">
        <f>D5+D46+D54+D63+D67</f>
        <v>15077.55</v>
      </c>
      <c r="E72" s="29"/>
      <c r="F72" s="31"/>
    </row>
    <row r="73" spans="1:6" x14ac:dyDescent="0.35">
      <c r="B73" s="7"/>
    </row>
    <row r="74" spans="1:6" x14ac:dyDescent="0.35">
      <c r="A74" t="s">
        <v>143</v>
      </c>
    </row>
  </sheetData>
  <mergeCells count="4">
    <mergeCell ref="F6:F8"/>
    <mergeCell ref="F25:F28"/>
    <mergeCell ref="F18:F24"/>
    <mergeCell ref="F60:F61"/>
  </mergeCells>
  <hyperlinks>
    <hyperlink ref="E47" r:id="rId1" xr:uid="{8D65B7FE-1A6C-49C7-85FF-0740D16ADE74}"/>
    <hyperlink ref="E55" r:id="rId2" xr:uid="{8878558D-9375-48D0-A1FF-8A0AB1E9FA90}"/>
    <hyperlink ref="E48" r:id="rId3" xr:uid="{36B6F382-2880-469B-B244-CE8779624473}"/>
    <hyperlink ref="E56" r:id="rId4" xr:uid="{A34C5F93-72D0-48A9-832E-47A065E4D469}"/>
    <hyperlink ref="E68" r:id="rId5" xr:uid="{5F6279B5-2157-4CDE-8BE0-C4F2B1763863}"/>
    <hyperlink ref="E64" r:id="rId6" xr:uid="{9376C14F-371D-4DCF-B1E8-45C6CC195A03}"/>
    <hyperlink ref="E9" r:id="rId7" xr:uid="{EAC2E9CF-FB89-4E3C-9D40-0DAF2E3D5338}"/>
    <hyperlink ref="E57" r:id="rId8" xr:uid="{B62DE795-90C7-46A8-A97F-8392B7B3A0D2}"/>
    <hyperlink ref="E69" r:id="rId9" xr:uid="{D321A857-F5A0-40A3-B55A-16A16B092470}"/>
    <hyperlink ref="E58" r:id="rId10" xr:uid="{2A15D565-E93C-434D-9AED-9340A5577769}"/>
    <hyperlink ref="E52" r:id="rId11" xr:uid="{11C8E3D2-AC74-4B4B-BAA5-F3C8BF8CD519}"/>
    <hyperlink ref="E50" r:id="rId12" xr:uid="{37B261FD-42E3-4CAC-8A43-C6131259B90C}"/>
    <hyperlink ref="E59" r:id="rId13" xr:uid="{373BE90A-D722-48F9-8B4C-FF6BC0ABB8A5}"/>
    <hyperlink ref="E53" r:id="rId14" xr:uid="{F2438587-B32A-403D-B4FF-30078C4FBDE5}"/>
    <hyperlink ref="E45" r:id="rId15" xr:uid="{D4D91B44-D450-4F53-966E-EF6D36C87671}"/>
    <hyperlink ref="E11" r:id="rId16" xr:uid="{D3D44460-C6B6-4EB6-B182-EA0A47B16F54}"/>
    <hyperlink ref="E12" r:id="rId17" xr:uid="{B141E5B9-045E-4746-8373-D2B27EFCBE16}"/>
    <hyperlink ref="E13" r:id="rId18" xr:uid="{01A26E0A-BAF8-460D-ACD5-B5E50E58488B}"/>
    <hyperlink ref="E15" r:id="rId19" xr:uid="{AEB32AB5-E512-4281-B2B6-ADF6A84776DB}"/>
    <hyperlink ref="E14" r:id="rId20" xr:uid="{32643FA6-5DB8-4346-85BC-4DF95B2EFCCB}"/>
    <hyperlink ref="E62" r:id="rId21" xr:uid="{06EEFE4E-C2D3-441D-A131-1593408A2292}"/>
    <hyperlink ref="E66" r:id="rId22" xr:uid="{F8083A5F-D50F-49ED-BF52-6DAE403D8431}"/>
    <hyperlink ref="E70" r:id="rId23" xr:uid="{8028A29D-995E-46AD-80E9-34566B2CF13D}"/>
    <hyperlink ref="E49" r:id="rId24" xr:uid="{5BA65121-CFA6-4F1A-A750-E25F18C28A5B}"/>
    <hyperlink ref="E17" r:id="rId25" xr:uid="{2471FAAD-C21E-4372-8A63-4FAC9AD1F7B5}"/>
    <hyperlink ref="E16" r:id="rId26" xr:uid="{75BEFCEB-89E9-4274-8571-8B805F5A914F}"/>
    <hyperlink ref="E6" r:id="rId27" xr:uid="{F695E979-4C5F-4BEF-95A0-0F351EDA3DDE}"/>
    <hyperlink ref="E7" r:id="rId28" xr:uid="{525C62FD-14DC-409D-85AB-017473D66887}"/>
    <hyperlink ref="E8" r:id="rId29" xr:uid="{E135CDB0-DA9C-4564-8CD9-9DBF573943F4}"/>
    <hyperlink ref="E25" r:id="rId30" display="https://arvutitark.ee/arvutid-ja-lisad/printerid-ja-skannerid/3-d-printerid/creality-ender-3-v3-ke-3d-printer-1371801?gad_source=1&amp;gad_campaignid=7694350928&amp;gbraid=0AAAAACoXS9KKnCSBlsKnR-GS1n2sa1dQA&amp;gclid=Cj0KCQjwoP_FBhDFARIsANPG24P_zCFGGiEI_t8uPqQwHQgmfmE2lBW-RIxWyCchdlo3zckNqZ8Buy8aAnXtEALw_wcB" xr:uid="{DDF28C06-691B-4ECA-BAA8-E23883665386}"/>
    <hyperlink ref="E26" r:id="rId31" xr:uid="{9E4DC7E3-B539-48D5-B455-FE035D5AE89B}"/>
    <hyperlink ref="E27" r:id="rId32" xr:uid="{C39EB543-4EB9-4D9A-B365-B19F7357F8C6}"/>
    <hyperlink ref="E28" r:id="rId33" xr:uid="{CC004513-8F34-4D31-939F-5ED0EF28F212}"/>
    <hyperlink ref="E30" r:id="rId34" xr:uid="{9B5FF146-06FE-46A8-90DE-C6B6FB2D17B1}"/>
    <hyperlink ref="E29" r:id="rId35" xr:uid="{3934768B-78A1-4545-8EBE-497089BD8E5C}"/>
    <hyperlink ref="E32" r:id="rId36" xr:uid="{37EC01D3-30BA-4097-BAF4-E0C49B1FB969}"/>
    <hyperlink ref="E34" r:id="rId37" xr:uid="{9782BE67-D487-4DD1-A1E6-B25963F27399}"/>
    <hyperlink ref="E10" r:id="rId38" xr:uid="{AB38F618-EBF1-4B40-97CD-EC1AEEB306A5}"/>
    <hyperlink ref="E51" r:id="rId39" xr:uid="{68A3462C-D848-4670-8FFC-6B33E669AFF8}"/>
    <hyperlink ref="E65" r:id="rId40" xr:uid="{294624B1-E822-4B31-AB10-42F5C2699CD6}"/>
    <hyperlink ref="E33" r:id="rId41" location="/63954-varv-anthracite" xr:uid="{C8690A54-A587-48B7-A560-BEB22556588E}"/>
    <hyperlink ref="E24" r:id="rId42" xr:uid="{C4A34542-F993-4BEA-9284-B5E892B73768}"/>
    <hyperlink ref="E23" r:id="rId43" xr:uid="{7A705867-886C-45F6-8999-F44061E54A5D}"/>
    <hyperlink ref="E22" r:id="rId44" xr:uid="{41E2050A-8D97-4AE2-A380-A633DA33F6B8}"/>
    <hyperlink ref="E21" r:id="rId45" xr:uid="{604105CB-3BE9-45EB-AA9E-C06542E452AA}"/>
    <hyperlink ref="E20" r:id="rId46" xr:uid="{73B3A5EE-F6C5-4633-BC34-1DCDBB6057AE}"/>
    <hyperlink ref="E19" r:id="rId47" xr:uid="{7A04BC5E-5366-4E92-B070-728E2FF51E56}"/>
    <hyperlink ref="E18" r:id="rId48" xr:uid="{27243544-38FF-40A4-B005-81900E66C04B}"/>
    <hyperlink ref="E35" r:id="rId49" location="!WG" xr:uid="{25C57380-C8A3-4DF5-906B-1C7F0F2ED9FC}"/>
    <hyperlink ref="E60" r:id="rId50" xr:uid="{7CD1FF52-1FF7-4E4B-BD2C-18E0CEE4AE5A}"/>
    <hyperlink ref="E61" r:id="rId51" xr:uid="{0FFFD183-F5A4-40B0-8F28-666C3DB47177}"/>
    <hyperlink ref="E31" r:id="rId52" xr:uid="{B1A92720-E9E9-48EE-9969-62A82A01C4E4}"/>
    <hyperlink ref="E36" r:id="rId53" xr:uid="{47491272-D9E6-4DB3-AFAA-B6C6A7AD6787}"/>
    <hyperlink ref="E37" r:id="rId54" xr:uid="{A6C961DF-8E6D-43AA-843E-0F1EFEC9B5B7}"/>
    <hyperlink ref="E71" r:id="rId55" xr:uid="{896C7CBB-223E-406C-9641-27F40D3D7015}"/>
    <hyperlink ref="E38" r:id="rId56" xr:uid="{73DF3C4B-5AC2-45E8-B642-31208DB1AF52}"/>
    <hyperlink ref="E39" r:id="rId57" xr:uid="{82ED4A71-9EAB-45BC-A904-7F3934696FB8}"/>
    <hyperlink ref="E40" r:id="rId58" xr:uid="{3D0318C7-7F59-40B8-8BB7-FC667B39937F}"/>
    <hyperlink ref="E41" r:id="rId59" xr:uid="{F596A3B8-A419-406B-949C-60D73BB77454}"/>
    <hyperlink ref="E44" r:id="rId60" xr:uid="{3955A65E-11B4-4891-8DB8-B11A4FA2E0B1}"/>
    <hyperlink ref="E43" r:id="rId61" xr:uid="{60FFB2F8-05BE-448B-AE5C-69F449BAA205}"/>
    <hyperlink ref="E42" r:id="rId62" xr:uid="{448D87EE-BD04-40B2-8F30-F77B8DB88ACC}"/>
  </hyperlinks>
  <pageMargins left="0.7" right="0.7" top="0.75" bottom="0.75" header="0.3" footer="0.3"/>
  <pageSetup paperSize="9" orientation="portrait" r:id="rId63"/>
  <legacyDrawing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Mari-Epp Täht</dc:creator>
  <cp:keywords/>
  <dc:description/>
  <cp:lastModifiedBy>Gerli Umal</cp:lastModifiedBy>
  <cp:revision/>
  <dcterms:created xsi:type="dcterms:W3CDTF">2021-07-05T12:40:40Z</dcterms:created>
  <dcterms:modified xsi:type="dcterms:W3CDTF">2025-09-13T09:50:36Z</dcterms:modified>
  <cp:category/>
  <cp:contentStatus/>
</cp:coreProperties>
</file>